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<sst xmlns="http://schemas.openxmlformats.org/spreadsheetml/2006/main" count="266" uniqueCount="159">
  <si>
    <r>
      <t>附件</t>
    </r>
    <r>
      <rPr>
        <sz val="14"/>
        <rFont val="Times New Roman"/>
        <charset val="134"/>
      </rPr>
      <t>3</t>
    </r>
    <r>
      <rPr>
        <sz val="14"/>
        <rFont val="宋体"/>
        <charset val="134"/>
      </rPr>
      <t>：</t>
    </r>
  </si>
  <si>
    <r>
      <t>2026</t>
    </r>
    <r>
      <rPr>
        <sz val="16"/>
        <rFont val="黑体"/>
        <charset val="134"/>
      </rPr>
      <t>年第二批有色金属行业标准项目计划表</t>
    </r>
  </si>
  <si>
    <r>
      <rPr>
        <sz val="10.5"/>
        <rFont val="黑体"/>
        <charset val="134"/>
      </rPr>
      <t>序号</t>
    </r>
  </si>
  <si>
    <r>
      <rPr>
        <sz val="10.5"/>
        <rFont val="黑体"/>
        <charset val="134"/>
      </rPr>
      <t>计划编号</t>
    </r>
  </si>
  <si>
    <r>
      <rPr>
        <sz val="10.5"/>
        <rFont val="黑体"/>
        <charset val="134"/>
      </rPr>
      <t>项目名称</t>
    </r>
  </si>
  <si>
    <r>
      <rPr>
        <sz val="10.5"/>
        <rFont val="黑体"/>
        <charset val="134"/>
      </rPr>
      <t>制修订</t>
    </r>
  </si>
  <si>
    <r>
      <rPr>
        <sz val="10.5"/>
        <rFont val="黑体"/>
        <charset val="134"/>
      </rPr>
      <t>代替标准</t>
    </r>
  </si>
  <si>
    <r>
      <rPr>
        <sz val="10.5"/>
        <rFont val="黑体"/>
        <charset val="134"/>
      </rPr>
      <t>采标情况</t>
    </r>
  </si>
  <si>
    <r>
      <rPr>
        <sz val="10.5"/>
        <rFont val="黑体"/>
        <charset val="134"/>
      </rPr>
      <t>完成时间</t>
    </r>
  </si>
  <si>
    <r>
      <rPr>
        <sz val="10.5"/>
        <rFont val="黑体"/>
        <charset val="134"/>
      </rPr>
      <t>技术委员会或</t>
    </r>
    <r>
      <rPr>
        <sz val="10.5"/>
        <rFont val="Times New Roman"/>
        <charset val="134"/>
      </rPr>
      <t xml:space="preserve">
</t>
    </r>
    <r>
      <rPr>
        <sz val="10.5"/>
        <rFont val="黑体"/>
        <charset val="134"/>
      </rPr>
      <t>技术归口单位</t>
    </r>
  </si>
  <si>
    <r>
      <rPr>
        <sz val="10.5"/>
        <rFont val="黑体"/>
        <charset val="134"/>
      </rPr>
      <t>主要起草单位</t>
    </r>
  </si>
  <si>
    <r>
      <rPr>
        <sz val="10.5"/>
        <rFont val="黑体"/>
        <charset val="134"/>
      </rPr>
      <t>专项分类</t>
    </r>
  </si>
  <si>
    <r>
      <t>任务来源：工信厅科函〔</t>
    </r>
    <r>
      <rPr>
        <sz val="10.5"/>
        <rFont val="Times New Roman"/>
        <charset val="134"/>
      </rPr>
      <t>2026</t>
    </r>
    <r>
      <rPr>
        <sz val="10.5"/>
        <rFont val="黑体"/>
        <charset val="134"/>
      </rPr>
      <t>〕</t>
    </r>
    <r>
      <rPr>
        <sz val="10.5"/>
        <rFont val="Times New Roman"/>
        <charset val="134"/>
      </rPr>
      <t>192</t>
    </r>
    <r>
      <rPr>
        <sz val="10.5"/>
        <rFont val="黑体"/>
        <charset val="134"/>
      </rPr>
      <t>号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《</t>
    </r>
    <r>
      <rPr>
        <sz val="10.5"/>
        <rFont val="黑体"/>
        <charset val="134"/>
      </rPr>
      <t>工业和信息化部办公厅印发</t>
    </r>
    <r>
      <rPr>
        <sz val="10.5"/>
        <rFont val="Times New Roman"/>
        <charset val="134"/>
      </rPr>
      <t>2026</t>
    </r>
    <r>
      <rPr>
        <sz val="10.5"/>
        <rFont val="黑体"/>
        <charset val="134"/>
      </rPr>
      <t>年第二批行业标准制修订和外文版项目计划的通知》</t>
    </r>
  </si>
  <si>
    <t>2026-0219T-YS</t>
  </si>
  <si>
    <r>
      <rPr>
        <sz val="10.5"/>
        <color rgb="FF000000"/>
        <rFont val="宋体"/>
        <charset val="134"/>
      </rPr>
      <t>铝用炭素材料检测方法  第</t>
    </r>
    <r>
      <rPr>
        <sz val="10.5"/>
        <color rgb="FF000000"/>
        <rFont val="Times New Roman"/>
        <charset val="134"/>
      </rPr>
      <t>22</t>
    </r>
    <r>
      <rPr>
        <sz val="10.5"/>
        <color rgb="FF000000"/>
        <rFont val="宋体"/>
        <charset val="134"/>
      </rPr>
      <t>部分：焙烧程度的测定  等效温度法</t>
    </r>
  </si>
  <si>
    <r>
      <rPr>
        <sz val="10.5"/>
        <rFont val="SimSun"/>
        <charset val="134"/>
      </rPr>
      <t>修订</t>
    </r>
  </si>
  <si>
    <t>YS/T 63.22-2009</t>
  </si>
  <si>
    <r>
      <rPr>
        <sz val="10.5"/>
        <color rgb="FF000000"/>
        <rFont val="宋体"/>
        <charset val="134"/>
      </rPr>
      <t>全国有色金属标准化技术委员会轻金属分技术委员会</t>
    </r>
  </si>
  <si>
    <r>
      <rPr>
        <sz val="10.5"/>
        <color rgb="FF000000"/>
        <rFont val="宋体"/>
        <charset val="134"/>
      </rPr>
      <t>中铝检测科技（郑州）有限公司，中铝山西新材料有限公司，济南万瑞炭素有限责任公司，山东晨阳新型碳材料股份有限公司，国家电投集团宁夏能源铝业有限公司</t>
    </r>
  </si>
  <si>
    <r>
      <rPr>
        <sz val="10.5"/>
        <color rgb="FF000000"/>
        <rFont val="宋体"/>
        <charset val="134"/>
      </rPr>
      <t>质量与可靠性提升</t>
    </r>
  </si>
  <si>
    <t>2026-0220T-YS</t>
  </si>
  <si>
    <r>
      <rPr>
        <sz val="10.5"/>
        <color rgb="FF000000"/>
        <rFont val="宋体"/>
        <charset val="134"/>
      </rPr>
      <t>炭阳极用煅后石油焦检测方法  第</t>
    </r>
    <r>
      <rPr>
        <sz val="10.5"/>
        <color rgb="FF000000"/>
        <rFont val="Times New Roman"/>
        <charset val="134"/>
      </rPr>
      <t>6</t>
    </r>
    <r>
      <rPr>
        <sz val="10.5"/>
        <color rgb="FF000000"/>
        <rFont val="宋体"/>
        <charset val="134"/>
      </rPr>
      <t>部分：粉末电阻率的测定</t>
    </r>
  </si>
  <si>
    <t>YS/T 587.6-2006</t>
  </si>
  <si>
    <t>2026-0221T-YS</t>
  </si>
  <si>
    <r>
      <rPr>
        <sz val="10.5"/>
        <color rgb="FF000000"/>
        <rFont val="宋体"/>
        <charset val="134"/>
      </rPr>
      <t>石灰石化学分析方法  元素含量的测定  波长色散</t>
    </r>
    <r>
      <rPr>
        <sz val="10.5"/>
        <color rgb="FF000000"/>
        <rFont val="Times New Roman"/>
        <charset val="134"/>
      </rPr>
      <t>X</t>
    </r>
    <r>
      <rPr>
        <sz val="10.5"/>
        <color rgb="FF000000"/>
        <rFont val="宋体"/>
        <charset val="134"/>
      </rPr>
      <t>射线荧光光谱法</t>
    </r>
  </si>
  <si>
    <t>YS/T 703-2014</t>
  </si>
  <si>
    <r>
      <rPr>
        <sz val="10.5"/>
        <color rgb="FF000000"/>
        <rFont val="宋体"/>
        <charset val="134"/>
      </rPr>
      <t>包头铝业有限公司，中铝检测科技（郑州）有限公司，遵义铝业股份有限公司，中铝山西新材料有限公司</t>
    </r>
  </si>
  <si>
    <t>2026-0222T-YS</t>
  </si>
  <si>
    <r>
      <rPr>
        <sz val="10.5"/>
        <rFont val="SimSun"/>
        <charset val="134"/>
      </rPr>
      <t>太阳能电池框架用铝合金型材</t>
    </r>
  </si>
  <si>
    <t>YS/T 773-2020</t>
  </si>
  <si>
    <r>
      <rPr>
        <sz val="10.5"/>
        <color rgb="FF000000"/>
        <rFont val="宋体"/>
        <charset val="134"/>
      </rPr>
      <t>永臻科技股份有限公司，浙江乐祥铝业有限公司，安徽鑫铂铝业股份有限公司，福建闽发铝业股份有限公司，固美金属股份有限公司，福建南平铝业股份有限公司，广东坚美铝型材厂（集团）有限公司，江阴恒兴涂料有限公司，国标（北京）检验认证有限公司，天津艾隆科技开发有限公司</t>
    </r>
  </si>
  <si>
    <t>2026-0201T-YS</t>
  </si>
  <si>
    <r>
      <rPr>
        <sz val="10.5"/>
        <color rgb="FF000000"/>
        <rFont val="宋体"/>
        <charset val="134"/>
      </rPr>
      <t>有色金属采选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铜冶炼炉渣回收有价金属智能选矿技术要求</t>
    </r>
  </si>
  <si>
    <r>
      <rPr>
        <sz val="10.5"/>
        <rFont val="SimSun"/>
        <charset val="134"/>
      </rPr>
      <t>制定</t>
    </r>
  </si>
  <si>
    <t>全国有色金属标准化技术委员会</t>
  </si>
  <si>
    <r>
      <rPr>
        <sz val="10.5"/>
        <rFont val="SimSun"/>
        <charset val="134"/>
      </rPr>
      <t>江西铜业股份有限公司，中国瑞林工程技术有限公司，丹东东方测控技术股份有限公司，中铜东南铜业有限公司，大冶有色金属集团控股有限公司，紫金矿业集团股份有限公司</t>
    </r>
  </si>
  <si>
    <r>
      <rPr>
        <sz val="10.5"/>
        <rFont val="宋体"/>
        <charset val="134"/>
      </rPr>
      <t>数字化转型</t>
    </r>
  </si>
  <si>
    <t>2026-0216T-YS</t>
  </si>
  <si>
    <r>
      <rPr>
        <sz val="10.5"/>
        <color rgb="FF000000"/>
        <rFont val="宋体"/>
        <charset val="134"/>
      </rPr>
      <t>有色金属采矿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高浓度膏体智能充填系统技术要求</t>
    </r>
  </si>
  <si>
    <r>
      <rPr>
        <sz val="10.5"/>
        <color rgb="FF000000"/>
        <rFont val="宋体"/>
        <charset val="134"/>
      </rPr>
      <t>全国有色金属标准化技术委员会</t>
    </r>
  </si>
  <si>
    <r>
      <rPr>
        <sz val="10.5"/>
        <rFont val="SimSun"/>
        <charset val="134"/>
      </rPr>
      <t>中国恩菲工程技术有限公司，长沙矿山研究院有限责任公司，云南驰宏锌锗股份有限公司，北方矿业有限责任公司，鞍钢矿业集团有限公司，矿冶科技集团有限公司，招金集团股份有限公司，大冶有色金属集团控股有限公司，北京科技大学，宝武资源有限公司，金川集团股份有限公司，江西铜业集团银山矿业有限责任公司，云南磷化集团有限公司，铜陵有色金属集团有限公司冬瓜山铜矿，香格里拉市云矿红牛矿业有限公司，国城矿业股份有限公司</t>
    </r>
  </si>
  <si>
    <t>2026-0215T-YS</t>
  </si>
  <si>
    <r>
      <rPr>
        <sz val="10.5"/>
        <color rgb="FF000000"/>
        <rFont val="宋体"/>
        <charset val="134"/>
      </rPr>
      <t>高纯铜化学分析方法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痕量杂质元素含量的测定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辉光放电质谱法</t>
    </r>
  </si>
  <si>
    <t>YS/T 922-2013</t>
  </si>
  <si>
    <r>
      <rPr>
        <sz val="10.5"/>
        <color rgb="FF000000"/>
        <rFont val="宋体"/>
        <charset val="134"/>
      </rPr>
      <t>全国有色金属标准化技术委员会重金属分技术委员会</t>
    </r>
  </si>
  <si>
    <r>
      <rPr>
        <sz val="10.5"/>
        <color rgb="FF000000"/>
        <rFont val="宋体"/>
        <charset val="134"/>
      </rPr>
      <t>国标（北京）检验认证有限公司，金川集团股份有限公司，国合通用测试评价有限公司，有研亿金新材料有限公司，宁波江丰电子材料股份有限公司</t>
    </r>
  </si>
  <si>
    <t>2026-0218T-YS</t>
  </si>
  <si>
    <r>
      <rPr>
        <sz val="10.5"/>
        <color rgb="FF000000"/>
        <rFont val="宋体"/>
        <charset val="134"/>
      </rPr>
      <t>混合铅锌精矿化学分析方法  第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部分：铅与锌含量的测定  沉淀分离</t>
    </r>
    <r>
      <rPr>
        <sz val="10.5"/>
        <color rgb="FF000000"/>
        <rFont val="Times New Roman"/>
        <charset val="134"/>
      </rPr>
      <t>Na</t>
    </r>
    <r>
      <rPr>
        <vertAlign val="subscript"/>
        <sz val="10.5"/>
        <color rgb="FF000000"/>
        <rFont val="Times New Roman"/>
        <charset val="134"/>
      </rPr>
      <t>2</t>
    </r>
    <r>
      <rPr>
        <sz val="10.5"/>
        <color rgb="FF000000"/>
        <rFont val="Times New Roman"/>
        <charset val="134"/>
      </rPr>
      <t>EDTA</t>
    </r>
    <r>
      <rPr>
        <sz val="10.5"/>
        <color rgb="FF000000"/>
        <rFont val="宋体"/>
        <charset val="134"/>
      </rPr>
      <t>滴定法</t>
    </r>
  </si>
  <si>
    <t>YS/T 461.1-2013</t>
  </si>
  <si>
    <r>
      <rPr>
        <sz val="10.5"/>
        <color rgb="FF000000"/>
        <rFont val="宋体"/>
        <charset val="134"/>
      </rPr>
      <t>深圳市中金岭南有色金属股份有限公司韶关冶炼厂，深圳市中金岭南有色金属股份有限公司，株洲冶炼集团股份有限公司，葫芦岛锌业股份有限公司，北矿检测技术股份有限公司，陕西东岭冶炼有限公司，中国检验认证集团广西有限公司，北方铜业股份有限公司</t>
    </r>
  </si>
  <si>
    <t>2026-0223T-YS</t>
  </si>
  <si>
    <r>
      <rPr>
        <sz val="10.5"/>
        <color rgb="FF000000"/>
        <rFont val="宋体"/>
        <charset val="134"/>
      </rPr>
      <t>碲化铜化学分析方法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第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部分：硒含量的测定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电感耦合等离子体原子发射光谱法和硫代硫酸钠滴定法</t>
    </r>
  </si>
  <si>
    <r>
      <rPr>
        <sz val="10.5"/>
        <color rgb="FF000000"/>
        <rFont val="宋体"/>
        <charset val="134"/>
      </rPr>
      <t>铜陵有色金属集团股份有限公司，金川集团股份有限公司，云南铜业股份有限公司西南铜业分公司，北矿检测技术股份有限公司，紫金矿业集团股份有限公司，山东恒邦冶炼股份有限公司，广东先导稀材股份有限公司，国标（北京）检验认证有限公司，北方铜业股份有限公司，深圳市中金岭南有色金属股份有限公司</t>
    </r>
  </si>
  <si>
    <t>2026-0224T-YS</t>
  </si>
  <si>
    <r>
      <rPr>
        <sz val="10.5"/>
        <color rgb="FF000000"/>
        <rFont val="宋体"/>
        <charset val="134"/>
      </rPr>
      <t>钴精矿化学分析方法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第</t>
    </r>
    <r>
      <rPr>
        <sz val="10.5"/>
        <color rgb="FF000000"/>
        <rFont val="Times New Roman"/>
        <charset val="134"/>
      </rPr>
      <t xml:space="preserve"> 6</t>
    </r>
    <r>
      <rPr>
        <sz val="10.5"/>
        <color rgb="FF000000"/>
        <rFont val="宋体"/>
        <charset val="134"/>
      </rPr>
      <t>部分：杂质元素含量的测定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电感耦合等离子体原子发射光谱法</t>
    </r>
  </si>
  <si>
    <r>
      <rPr>
        <sz val="10.5"/>
        <color rgb="FF000000"/>
        <rFont val="宋体"/>
        <charset val="134"/>
      </rPr>
      <t>浙江华友钴业股份有限公司，金川集团股份有限公司，格林美股份有限公司，北方矿业有限责任公司，北矿检测技术股份有限公司，衢州华友钴新材料有限公司，北方铜业股份有限公司，深圳市中金岭南有色金属股份有限公司</t>
    </r>
  </si>
  <si>
    <t>2026-0225T-YS</t>
  </si>
  <si>
    <r>
      <rPr>
        <sz val="10.5"/>
        <rFont val="SimSun"/>
        <charset val="134"/>
      </rPr>
      <t>选矿用乳化捕收剂技术要求</t>
    </r>
  </si>
  <si>
    <r>
      <rPr>
        <sz val="10.5"/>
        <color rgb="FF000000"/>
        <rFont val="宋体"/>
        <charset val="134"/>
      </rPr>
      <t>矿冶科技集团有限公司，北矿化学科技（沧州）有限公司，铁岭选矿药剂有限公司，沈阳有研矿物化工有限公司，昆明冶金研究院有限公司，金堆城钼业集团有限公司</t>
    </r>
  </si>
  <si>
    <t>2026-0226T-YS</t>
  </si>
  <si>
    <r>
      <rPr>
        <sz val="10.5"/>
        <rFont val="SimSun"/>
        <charset val="134"/>
      </rPr>
      <t>氧化钴</t>
    </r>
  </si>
  <si>
    <t>YS/T 256-2009</t>
  </si>
  <si>
    <r>
      <rPr>
        <sz val="10.5"/>
        <color rgb="FF000000"/>
        <rFont val="宋体"/>
        <charset val="134"/>
      </rPr>
      <t>金川集团股份有限公司，株洲冶炼集团股份有限公司，兰州金川新材料科技股份有限公司，格林美股份有限公司，金川集团镍钴股份有限公司，浙江华友钴业股份有限公司</t>
    </r>
  </si>
  <si>
    <t>2026-0411T-YS</t>
  </si>
  <si>
    <r>
      <rPr>
        <sz val="10.5"/>
        <rFont val="SimSun"/>
        <charset val="134"/>
      </rPr>
      <t>高温合金用钴</t>
    </r>
  </si>
  <si>
    <r>
      <rPr>
        <sz val="10.5"/>
        <rFont val="SimSun"/>
        <charset val="134"/>
      </rPr>
      <t>全国有色金属标准化技术委员会重金属分技术委员会</t>
    </r>
  </si>
  <si>
    <r>
      <rPr>
        <sz val="10.5"/>
        <rFont val="SimSun"/>
        <charset val="134"/>
      </rPr>
      <t>兰州金川新材料科技股份有限公司，金川集团股份有限公司，中国航发北京航空材料研究院，抚顺特殊钢股份有限公司，荆门市格林美新材料有限公司，衢州华友钴新材料有限公司</t>
    </r>
  </si>
  <si>
    <r>
      <rPr>
        <sz val="10.5"/>
        <rFont val="宋体"/>
        <charset val="134"/>
      </rPr>
      <t>新材料</t>
    </r>
  </si>
  <si>
    <t>2026-0412T-YS</t>
  </si>
  <si>
    <r>
      <rPr>
        <sz val="10.5"/>
        <rFont val="SimSun"/>
        <charset val="134"/>
      </rPr>
      <t>锂电正极材料包覆用钴氧化物</t>
    </r>
  </si>
  <si>
    <r>
      <rPr>
        <sz val="10.5"/>
        <rFont val="SimSun"/>
        <charset val="134"/>
      </rPr>
      <t>衢州华友钴新材料有限公司，中伟新材料股份有限公司，格林美股份有限公司</t>
    </r>
  </si>
  <si>
    <t>2026-0227T-YS</t>
  </si>
  <si>
    <r>
      <rPr>
        <sz val="10.5"/>
        <rFont val="SimSun"/>
        <charset val="134"/>
      </rPr>
      <t>粗硫酸锂</t>
    </r>
  </si>
  <si>
    <r>
      <rPr>
        <sz val="10.5"/>
        <color rgb="FF000000"/>
        <rFont val="宋体"/>
        <charset val="134"/>
      </rPr>
      <t>全国有色金属标准化技术委员会稀有金属分技术委员会</t>
    </r>
  </si>
  <si>
    <r>
      <rPr>
        <sz val="10.5"/>
        <color rgb="FF000000"/>
        <rFont val="宋体"/>
        <charset val="134"/>
      </rPr>
      <t>广西华友锂业有限公司，中矿资源集团股份有限公司，四川雅化实业集团股份有限公司，江西九岭锂业股份有限公司，盛新锂能集团股份有限公司，紫金矿业集团股份有限公司，江西赣锋锂业集团股份有限公司，天齐锂业股份有限公司，衢州华友资源再生科技有限公司</t>
    </r>
  </si>
  <si>
    <t>2026-0228T-YS</t>
  </si>
  <si>
    <r>
      <rPr>
        <sz val="10.5"/>
        <rFont val="SimSun"/>
        <charset val="134"/>
      </rPr>
      <t>电池级无水氯化锂</t>
    </r>
  </si>
  <si>
    <t>YS/T 744-2010</t>
  </si>
  <si>
    <r>
      <rPr>
        <sz val="10.5"/>
        <color rgb="FF000000"/>
        <rFont val="宋体"/>
        <charset val="134"/>
      </rPr>
      <t>天齐锂业股份有限公司，中矿资源（江西）锂业有限公司，江西赣锋锂业集团股份有限公司，新疆有色金属研究所有限公司</t>
    </r>
  </si>
  <si>
    <t>2026-0229T-YS</t>
  </si>
  <si>
    <r>
      <rPr>
        <sz val="10.5"/>
        <color rgb="FF000000"/>
        <rFont val="宋体"/>
        <charset val="134"/>
      </rPr>
      <t>高钛渣、金红石化学分析方法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第</t>
    </r>
    <r>
      <rPr>
        <sz val="10.5"/>
        <color rgb="FF000000"/>
        <rFont val="Times New Roman"/>
        <charset val="134"/>
      </rPr>
      <t>6</t>
    </r>
    <r>
      <rPr>
        <sz val="10.5"/>
        <color rgb="FF000000"/>
        <rFont val="宋体"/>
        <charset val="134"/>
      </rPr>
      <t>部分：多元素含量的测定</t>
    </r>
    <r>
      <rPr>
        <sz val="10.5"/>
        <color rgb="FF000000"/>
        <rFont val="Times New Roman"/>
        <charset val="134"/>
      </rPr>
      <t xml:space="preserve">  X</t>
    </r>
    <r>
      <rPr>
        <sz val="10.5"/>
        <color rgb="FF000000"/>
        <rFont val="宋体"/>
        <charset val="134"/>
      </rPr>
      <t>射线荧光光谱法</t>
    </r>
  </si>
  <si>
    <t>YS/T 514.6-2009</t>
  </si>
  <si>
    <r>
      <rPr>
        <sz val="10.5"/>
        <color rgb="FF000000"/>
        <rFont val="宋体"/>
        <charset val="134"/>
      </rPr>
      <t>新疆湘润新材料科技有限公司，攀钢集团研究院有限公司，昆明冶金研究院有限公司</t>
    </r>
  </si>
  <si>
    <t>2026-0230T-YS</t>
  </si>
  <si>
    <r>
      <rPr>
        <sz val="10.5"/>
        <color rgb="FF000000"/>
        <rFont val="宋体"/>
        <charset val="134"/>
      </rPr>
      <t>全钒液流电池用电解液化学分析方法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第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宋体"/>
        <charset val="134"/>
      </rPr>
      <t>部分：亚硫酸根含量的测定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碘氧化分光光度法</t>
    </r>
  </si>
  <si>
    <r>
      <rPr>
        <sz val="10.5"/>
        <color rgb="FF000000"/>
        <rFont val="宋体"/>
        <charset val="134"/>
      </rPr>
      <t>大连融科储能集团股份有限公司，广东省科学院工业分析检测中心，西安汉唐分析检测有限公司，大连融科储能技术发展有限公司，四川钒融储能科技有限公司</t>
    </r>
  </si>
  <si>
    <t>2026-0231T-YS</t>
  </si>
  <si>
    <r>
      <rPr>
        <sz val="10.5"/>
        <color rgb="FF000000"/>
        <rFont val="宋体"/>
        <charset val="134"/>
      </rPr>
      <t>全钒液流电池用电解液化学分析方法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第</t>
    </r>
    <r>
      <rPr>
        <sz val="10.5"/>
        <color rgb="FF000000"/>
        <rFont val="Times New Roman"/>
        <charset val="134"/>
      </rPr>
      <t>6</t>
    </r>
    <r>
      <rPr>
        <sz val="10.5"/>
        <color rgb="FF000000"/>
        <rFont val="宋体"/>
        <charset val="134"/>
      </rPr>
      <t>部分：杂质元素含量的测定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电感耦合等离子体原子发射光谱法</t>
    </r>
  </si>
  <si>
    <t>2026-0232T-YS</t>
  </si>
  <si>
    <r>
      <rPr>
        <sz val="10.5"/>
        <rFont val="SimSun"/>
        <charset val="134"/>
      </rPr>
      <t>钽铌加工产品超声检测方法</t>
    </r>
  </si>
  <si>
    <r>
      <rPr>
        <sz val="10.5"/>
        <color rgb="FF000000"/>
        <rFont val="宋体"/>
        <charset val="134"/>
      </rPr>
      <t>宁夏东方钽业股份有限公司，西北有色金属研究院，九江有色金属冶炼有限公司，广东广晟稀有金属光电新材料有限公司</t>
    </r>
  </si>
  <si>
    <t>2026-0233T-YS</t>
  </si>
  <si>
    <r>
      <rPr>
        <sz val="10.5"/>
        <rFont val="SimSun"/>
        <charset val="134"/>
      </rPr>
      <t>钨及钨合金棒、丝材涡流检测方法</t>
    </r>
  </si>
  <si>
    <r>
      <rPr>
        <sz val="10.5"/>
        <rFont val="SimSun"/>
        <charset val="134"/>
      </rPr>
      <t>全国有色金属标准化技术委员会稀有金属分技术委员会</t>
    </r>
  </si>
  <si>
    <r>
      <rPr>
        <sz val="10.5"/>
        <rFont val="SimSun"/>
        <charset val="134"/>
      </rPr>
      <t>赣州虹飞钨钼材料有限公司，厦门虹鹭钨钼工业有限公司，厦门泰斯泰克仪器有限公司，安泰天龙钨钼科技有限公司，赣州海盛钨业股份有限公司</t>
    </r>
  </si>
  <si>
    <t>2026-0413T-YS</t>
  </si>
  <si>
    <r>
      <rPr>
        <sz val="10.5"/>
        <rFont val="SimSun"/>
        <charset val="134"/>
      </rPr>
      <t>超声手术刀刀头用钛合金棒材和丝材</t>
    </r>
  </si>
  <si>
    <r>
      <rPr>
        <sz val="10.5"/>
        <rFont val="SimSun"/>
        <charset val="134"/>
      </rPr>
      <t>宝鸡鑫诺特材股份有限公司，宝钛集团有限公司，中标质检标准化技术（深圳）有限公司，宝鸡钛业股份有限公司，深圳高性能医疗器械国家研究院有限公司，深圳市世格赛思医疗科技有限公司，重庆迈科唯医疗科技有限公司，盈甲医疗器械制造（上海）有限公司，西北工业大学</t>
    </r>
  </si>
  <si>
    <t>2026-0414T-YS</t>
  </si>
  <si>
    <r>
      <rPr>
        <sz val="10.5"/>
        <rFont val="SimSun"/>
        <charset val="134"/>
      </rPr>
      <t>高纯五氧化二钒</t>
    </r>
  </si>
  <si>
    <r>
      <rPr>
        <sz val="10.5"/>
        <rFont val="SimSun"/>
        <charset val="134"/>
      </rPr>
      <t>大连融科储能集团股份有限公司，攀钢集团研究院有限公司，攀钢集团钒钛资源股份有限公司，中信新材料科技股份有限公司，上海微谱检测科技集团股份有限公司，大连融德特种材料有限公司</t>
    </r>
  </si>
  <si>
    <t>2026-0234T-YS</t>
  </si>
  <si>
    <r>
      <rPr>
        <sz val="10.5"/>
        <color rgb="FF000000"/>
        <rFont val="宋体"/>
        <charset val="134"/>
      </rPr>
      <t>航空发动机封严涂层材料可磨耗性试验方法</t>
    </r>
  </si>
  <si>
    <r>
      <rPr>
        <sz val="10.5"/>
        <color rgb="FF000000"/>
        <rFont val="宋体"/>
        <charset val="134"/>
      </rPr>
      <t>全国有色金属标准化技术委员会粉末冶金分技术委员会</t>
    </r>
  </si>
  <si>
    <r>
      <rPr>
        <sz val="10.5"/>
        <color rgb="FF000000"/>
        <rFont val="宋体"/>
        <charset val="134"/>
      </rPr>
      <t>北矿新材科技有限公司，中国航发上海商用航空发动机制造有限责任公司，中国航空发动机集团有限公司沈阳发动机研究所，中国燃气涡轮研究院，浙江海骆航空科技有限公司</t>
    </r>
  </si>
  <si>
    <t>2026-0235T-YS</t>
  </si>
  <si>
    <r>
      <rPr>
        <sz val="10.5"/>
        <rFont val="SimSun"/>
        <charset val="134"/>
      </rPr>
      <t>金属注射成形钛及钛合金异形件</t>
    </r>
  </si>
  <si>
    <t>YS/T 1532-2022</t>
  </si>
  <si>
    <r>
      <rPr>
        <sz val="10.5"/>
        <color rgb="FF000000"/>
        <rFont val="宋体"/>
        <charset val="134"/>
      </rPr>
      <t>深圳艾利佳材料科技有限公司，北京科技大学，广东科学院新材料研究所，深圳北理莫斯科大学</t>
    </r>
  </si>
  <si>
    <t>2026-0236T-YS</t>
  </si>
  <si>
    <r>
      <rPr>
        <sz val="10.5"/>
        <rFont val="SimSun"/>
        <charset val="134"/>
      </rPr>
      <t>热喷涂用硅粉</t>
    </r>
  </si>
  <si>
    <r>
      <rPr>
        <sz val="10.5"/>
        <color rgb="FF000000"/>
        <rFont val="宋体"/>
        <charset val="134"/>
      </rPr>
      <t>北矿新材科技有限公司，矿冶科技集团有限公司，北京钢研高纳科技有限公司，上海琦志新材料科技有限公司</t>
    </r>
  </si>
  <si>
    <t>2026-0237T-YS</t>
  </si>
  <si>
    <r>
      <rPr>
        <sz val="10.5"/>
        <rFont val="SimSun"/>
        <charset val="134"/>
      </rPr>
      <t>选区激光熔化用镍基合金粉末</t>
    </r>
  </si>
  <si>
    <t>YS/T 1268-2018</t>
  </si>
  <si>
    <r>
      <rPr>
        <sz val="10.5"/>
        <color rgb="FF000000"/>
        <rFont val="宋体"/>
        <charset val="134"/>
      </rPr>
      <t>西安欧中材料科技股份有限公司，宁波众远新材料科技有限公司，西北有色金属研究院，广东省科学院新材料研究所，西安赛隆增材技术股份有限公司</t>
    </r>
  </si>
  <si>
    <t>2026-0238T-YS</t>
  </si>
  <si>
    <r>
      <rPr>
        <sz val="10.5"/>
        <rFont val="SimSun"/>
        <charset val="134"/>
      </rPr>
      <t>硬质合金阀球、阀座</t>
    </r>
  </si>
  <si>
    <r>
      <rPr>
        <sz val="10.5"/>
        <color rgb="FF000000"/>
        <rFont val="宋体"/>
        <charset val="134"/>
      </rPr>
      <t>自贡硬质合金有限责任公司，四川欧曼机械有限公司，四川澳维采油设备有限公司，嘉兴民政石油机械附件厂，山东寿光市坤隆石油机械股份有限公司，山东威马泵业股份有限公司，胜利油田胜机石油装备有限公司</t>
    </r>
  </si>
  <si>
    <t>2026-0239T-YS</t>
  </si>
  <si>
    <r>
      <rPr>
        <sz val="10.5"/>
        <color rgb="FF000000"/>
        <rFont val="Times New Roman"/>
        <charset val="134"/>
      </rPr>
      <t>1,1'-</t>
    </r>
    <r>
      <rPr>
        <sz val="10.5"/>
        <color rgb="FF000000"/>
        <rFont val="宋体"/>
        <charset val="134"/>
      </rPr>
      <t>双二苯基膦二茂铁二氯化钯</t>
    </r>
  </si>
  <si>
    <t>YS/T 1199-2017</t>
  </si>
  <si>
    <r>
      <rPr>
        <sz val="10.5"/>
        <color rgb="FF000000"/>
        <rFont val="宋体"/>
        <charset val="134"/>
      </rPr>
      <t>全国有色金属标准化技术委员会贵金属分技术委员会</t>
    </r>
  </si>
  <si>
    <r>
      <rPr>
        <sz val="10.5"/>
        <color rgb="FF000000"/>
        <rFont val="宋体"/>
        <charset val="134"/>
      </rPr>
      <t>合肥大学，有色金属技术经济研究院有限责任公司，贵研化学材料（云南）有限公司，陕西瑞科新材料股份有限公司，浙江微通催化新材料有限公司，西安凯立新材料股份有限公司，安徽拓思贵金属有限公司，江西省君鑫贵金属科技材料有限公司</t>
    </r>
  </si>
  <si>
    <t>2026-0240T-YS</t>
  </si>
  <si>
    <r>
      <rPr>
        <sz val="10.5"/>
        <rFont val="SimSun"/>
        <charset val="134"/>
      </rPr>
      <t>钯</t>
    </r>
    <r>
      <rPr>
        <sz val="10.5"/>
        <rFont val="Times New Roman"/>
        <charset val="134"/>
      </rPr>
      <t>/</t>
    </r>
    <r>
      <rPr>
        <sz val="10.5"/>
        <rFont val="SimSun"/>
        <charset val="134"/>
      </rPr>
      <t>二氧化硅</t>
    </r>
  </si>
  <si>
    <r>
      <rPr>
        <sz val="10.5"/>
        <color rgb="FF000000"/>
        <rFont val="宋体"/>
        <charset val="134"/>
      </rPr>
      <t>国标（北京）检验认证有限公司，中国原子能科学研究院，北京化工大学，有研工程技术研究院有限公司</t>
    </r>
  </si>
  <si>
    <t>2026-0241T-YS</t>
  </si>
  <si>
    <r>
      <rPr>
        <sz val="10.5"/>
        <rFont val="SimSun"/>
        <charset val="134"/>
      </rPr>
      <t>合质银锭</t>
    </r>
  </si>
  <si>
    <r>
      <rPr>
        <sz val="10.5"/>
        <rFont val="SimSun"/>
        <charset val="134"/>
      </rPr>
      <t>全国有色金属标准化技术委员会贵金属分技术委员会</t>
    </r>
  </si>
  <si>
    <r>
      <rPr>
        <sz val="10.5"/>
        <rFont val="SimSun"/>
        <charset val="134"/>
      </rPr>
      <t>金川集团股份有限公司，金川集团铜贵股份有限公司，白银有色集团股份有限公司，铜陵有色金属集团控股有限公司</t>
    </r>
  </si>
  <si>
    <t>2026-0242T-YS</t>
  </si>
  <si>
    <r>
      <rPr>
        <sz val="10.5"/>
        <rFont val="SimSun"/>
        <charset val="134"/>
      </rPr>
      <t>氯化烯丙基钯二聚体</t>
    </r>
  </si>
  <si>
    <r>
      <rPr>
        <sz val="10.5"/>
        <color rgb="FF000000"/>
        <rFont val="宋体"/>
        <charset val="134"/>
      </rPr>
      <t>浙江微通催化新材料有限公司，贵研化学材料（云南）有限公司，西安凯立新材料股份有限公司</t>
    </r>
  </si>
  <si>
    <t>2026-0243T-YS</t>
  </si>
  <si>
    <r>
      <rPr>
        <sz val="10.5"/>
        <rFont val="SimSun"/>
        <charset val="134"/>
      </rPr>
      <t>乙酸银</t>
    </r>
  </si>
  <si>
    <r>
      <rPr>
        <sz val="10.5"/>
        <color rgb="FF000000"/>
        <rFont val="宋体"/>
        <charset val="134"/>
      </rPr>
      <t>合肥大学，有色金属技术经济研究院有限责任公司，贵研化学材料（云南）有限公司，江西省君鑫贵金属科技材料有限公司，中船黄冈贵金属有限公司，桐柏鑫泓新材料有限公司</t>
    </r>
  </si>
  <si>
    <t>2026-0244T-YS</t>
  </si>
  <si>
    <r>
      <rPr>
        <sz val="10.5"/>
        <color rgb="FF000000"/>
        <rFont val="宋体"/>
        <charset val="134"/>
      </rPr>
      <t>银精矿化学分析方法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第</t>
    </r>
    <r>
      <rPr>
        <sz val="10.5"/>
        <color rgb="FF000000"/>
        <rFont val="Times New Roman"/>
        <charset val="134"/>
      </rPr>
      <t>19</t>
    </r>
    <r>
      <rPr>
        <sz val="10.5"/>
        <color rgb="FF000000"/>
        <rFont val="宋体"/>
        <charset val="134"/>
      </rPr>
      <t>部分：锡含量的测定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氢化物发生</t>
    </r>
    <r>
      <rPr>
        <sz val="10.5"/>
        <color rgb="FF000000"/>
        <rFont val="Times New Roman"/>
        <charset val="134"/>
      </rPr>
      <t>-</t>
    </r>
    <r>
      <rPr>
        <sz val="10.5"/>
        <color rgb="FF000000"/>
        <rFont val="宋体"/>
        <charset val="134"/>
      </rPr>
      <t>原子荧光光谱法和碘酸钾滴定法</t>
    </r>
  </si>
  <si>
    <r>
      <rPr>
        <sz val="10.5"/>
        <color rgb="FF000000"/>
        <rFont val="宋体"/>
        <charset val="134"/>
      </rPr>
      <t>中国检验认证集团广西有限公司，中国检验认证集团江苏有限公司，防城海关综合技术服务中心，深圳海关工业品检测技术中心</t>
    </r>
  </si>
  <si>
    <t>2026-0245T-YS</t>
  </si>
  <si>
    <r>
      <rPr>
        <sz val="10.5"/>
        <rFont val="SimSun"/>
        <charset val="134"/>
      </rPr>
      <t>真空封装用活性钎料</t>
    </r>
  </si>
  <si>
    <r>
      <rPr>
        <sz val="10.5"/>
        <color rgb="FF000000"/>
        <rFont val="宋体"/>
        <charset val="134"/>
      </rPr>
      <t>北京有色金属与稀土应用研究所有限公司，北京有冶检测技术有限公司，有色金属技术经济研究院有限责任公司</t>
    </r>
  </si>
  <si>
    <t>2026-0415T-YS</t>
  </si>
  <si>
    <r>
      <rPr>
        <sz val="10.5"/>
        <rFont val="Times New Roman"/>
        <charset val="134"/>
      </rPr>
      <t>1,5-</t>
    </r>
    <r>
      <rPr>
        <sz val="10.5"/>
        <rFont val="SimSun"/>
        <charset val="134"/>
      </rPr>
      <t>环辛二烯氯化铱二聚体</t>
    </r>
  </si>
  <si>
    <r>
      <rPr>
        <sz val="10.5"/>
        <rFont val="SimSun"/>
        <charset val="134"/>
      </rPr>
      <t>浙江微通催化新材料有限公司，西安凯立新材料股份有限公司，贵研化学材料（云南）有限公司</t>
    </r>
  </si>
  <si>
    <t>2026-0416T-YS</t>
  </si>
  <si>
    <r>
      <rPr>
        <sz val="10.5"/>
        <rFont val="SimSun"/>
        <charset val="134"/>
      </rPr>
      <t>二（三苯基膦）羰基氯化铑</t>
    </r>
  </si>
  <si>
    <r>
      <rPr>
        <sz val="10.5"/>
        <rFont val="SimSun"/>
        <charset val="134"/>
      </rPr>
      <t>西安凯立新材料股份有限公司，浙江微通催化新材料有限公司，贵研化学材料（云南）有限公司，西安汉唐分析检测有限公司</t>
    </r>
  </si>
  <si>
    <t>2026-0417T-YS</t>
  </si>
  <si>
    <r>
      <rPr>
        <sz val="10.5"/>
        <rFont val="SimSun"/>
        <charset val="134"/>
      </rPr>
      <t>反式二碘双（三乙基膦）铂</t>
    </r>
  </si>
  <si>
    <t>2026-0217T-YS</t>
  </si>
  <si>
    <r>
      <rPr>
        <sz val="10.5"/>
        <color rgb="FF000000"/>
        <rFont val="宋体"/>
        <charset val="134"/>
      </rPr>
      <t>硅多晶副产硅粉中金属杂质含量的测定</t>
    </r>
    <r>
      <rPr>
        <sz val="10.5"/>
        <color rgb="FF000000"/>
        <rFont val="Times New Roman"/>
        <charset val="134"/>
      </rPr>
      <t xml:space="preserve">  </t>
    </r>
    <r>
      <rPr>
        <sz val="10.5"/>
        <color rgb="FF000000"/>
        <rFont val="宋体"/>
        <charset val="134"/>
      </rPr>
      <t>电感耦合等离子体发射光谱法</t>
    </r>
  </si>
  <si>
    <t>全国有色金属标准化技术委员会，全国半导体设备和材料标准化技术委员会材料分技术委员会</t>
  </si>
  <si>
    <r>
      <rPr>
        <sz val="10.5"/>
        <color rgb="FF000000"/>
        <rFont val="宋体"/>
        <charset val="134"/>
      </rPr>
      <t>内蒙通威高纯晶硅有限公司，四川永祥能源科技有限公司，江苏中能硅业科技发展有限公司，新特能源股份有限公司，亚洲硅业（青海）股份有限公司，青海芯测科技有限公司，内蒙古科技大学</t>
    </r>
  </si>
  <si>
    <t>2026-0246T-YS</t>
  </si>
  <si>
    <r>
      <rPr>
        <sz val="10.5"/>
        <rFont val="SimSun"/>
        <charset val="134"/>
      </rPr>
      <t>饰品用锗合金</t>
    </r>
  </si>
  <si>
    <t>YS/T 1168-2016</t>
  </si>
  <si>
    <r>
      <rPr>
        <sz val="10.5"/>
        <color rgb="FF000000"/>
        <rFont val="宋体"/>
        <charset val="134"/>
      </rPr>
      <t>扬州宁达锗业科技股份有限公司，扬州杰嘉检测技术有限公司，中南大学，昆明冶金研究院有限公司，云南驰宏国际锗业有限公司，云南临沧鑫圆锗业股份有限公司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</si>
</sst>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.5"/>
      <name val="Times New Roman"/>
      <charset val="134"/>
    </font>
    <font>
      <sz val="10.5"/>
      <name val="Times New Roman"/>
      <charset val="134"/>
    </font>
    <font>
      <sz val="10.5"/>
      <color theme="1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6"/>
      <name val="Times New Roman"/>
      <charset val="134"/>
    </font>
    <font>
      <sz val="10.5"/>
      <name val="黑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Times New Roman"/>
      <charset val="204"/>
    </font>
    <font>
      <sz val="10.5"/>
      <name val="Times New Roman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SimSun"/>
      <charset val="134"/>
    </font>
    <font>
      <sz val="10.5"/>
      <name val="宋体"/>
      <charset val="134"/>
    </font>
    <font>
      <sz val="16"/>
      <name val="黑体"/>
      <charset val="134"/>
    </font>
    <font>
      <vertAlign val="subscript"/>
      <sz val="10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zoomScale="130" zoomScaleNormal="130" workbookViewId="0">
      <selection activeCell="A2" sqref="A2:J2"/>
    </sheetView>
  </sheetViews>
  <sheetFormatPr defaultColWidth="9" defaultRowHeight="13.5"/>
  <cols>
    <col min="1" max="1" width="4.75" style="4" customWidth="1"/>
    <col min="2" max="2" width="13.35" style="3" customWidth="1"/>
    <col min="3" max="3" width="18.0666666666667" style="5" customWidth="1"/>
    <col min="4" max="4" width="5.625" style="4" customWidth="1"/>
    <col min="5" max="5" width="12.6666666666667" style="3" customWidth="1"/>
    <col min="6" max="6" width="5.575" style="3" customWidth="1"/>
    <col min="7" max="7" width="9.625" style="4"/>
    <col min="8" max="8" width="17.2083333333333" style="3" customWidth="1"/>
    <col min="9" max="9" width="35.9416666666667" style="6" customWidth="1"/>
    <col min="10" max="10" width="8.35833333333333" style="6" customWidth="1"/>
    <col min="11" max="16380" width="9" style="3"/>
    <col min="16381" max="16383" width="4.5" style="7"/>
    <col min="16384" max="16384" width="9" style="7"/>
  </cols>
  <sheetData>
    <row r="1" s="1" customFormat="1" ht="18.75" spans="1:10">
      <c r="A1" s="8" t="s">
        <v>0</v>
      </c>
      <c r="B1" s="9"/>
      <c r="C1" s="10"/>
      <c r="D1" s="9"/>
      <c r="E1" s="9"/>
      <c r="F1" s="9"/>
      <c r="G1" s="9"/>
      <c r="H1" s="9"/>
      <c r="I1" s="9"/>
      <c r="J1" s="9"/>
    </row>
    <row r="2" s="1" customFormat="1" ht="31" customHeight="1" spans="1:10">
      <c r="A2" s="11" t="s">
        <v>1</v>
      </c>
      <c r="B2" s="12"/>
      <c r="C2" s="13"/>
      <c r="D2" s="12"/>
      <c r="E2" s="12"/>
      <c r="F2" s="12"/>
      <c r="G2" s="12"/>
      <c r="H2" s="12"/>
      <c r="I2" s="12"/>
      <c r="J2" s="12"/>
    </row>
    <row r="3" s="2" customFormat="1" ht="26.25" spans="1:10">
      <c r="A3" s="14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5" t="s">
        <v>11</v>
      </c>
    </row>
    <row r="4" s="2" customFormat="1" ht="21" customHeight="1" spans="1:10">
      <c r="A4" s="17" t="s">
        <v>12</v>
      </c>
      <c r="B4" s="18"/>
      <c r="C4" s="18"/>
      <c r="D4" s="18"/>
      <c r="E4" s="18"/>
      <c r="F4" s="18"/>
      <c r="G4" s="18"/>
      <c r="H4" s="18"/>
      <c r="I4" s="18"/>
      <c r="J4" s="19"/>
    </row>
    <row r="5" s="3" customFormat="1" ht="51.75" spans="1:10">
      <c r="A5" s="15">
        <f t="shared" ref="A5:A18" si="0">ROW()-4</f>
        <v>1</v>
      </c>
      <c r="B5" s="20" t="s">
        <v>13</v>
      </c>
      <c r="C5" s="21" t="s">
        <v>14</v>
      </c>
      <c r="D5" s="22" t="s">
        <v>15</v>
      </c>
      <c r="E5" s="23" t="s">
        <v>16</v>
      </c>
      <c r="F5" s="24"/>
      <c r="G5" s="25">
        <v>46500</v>
      </c>
      <c r="H5" s="23" t="s">
        <v>17</v>
      </c>
      <c r="I5" s="23" t="s">
        <v>18</v>
      </c>
      <c r="J5" s="26" t="s">
        <v>19</v>
      </c>
    </row>
    <row r="6" s="3" customFormat="1" ht="51" spans="1:10">
      <c r="A6" s="15">
        <f t="shared" si="0"/>
        <v>2</v>
      </c>
      <c r="B6" s="20" t="s">
        <v>20</v>
      </c>
      <c r="C6" s="21" t="s">
        <v>21</v>
      </c>
      <c r="D6" s="22" t="s">
        <v>15</v>
      </c>
      <c r="E6" s="23" t="s">
        <v>22</v>
      </c>
      <c r="F6" s="24"/>
      <c r="G6" s="25">
        <v>46500</v>
      </c>
      <c r="H6" s="23" t="s">
        <v>17</v>
      </c>
      <c r="I6" s="23" t="s">
        <v>18</v>
      </c>
      <c r="J6" s="26" t="s">
        <v>19</v>
      </c>
    </row>
    <row r="7" s="3" customFormat="1" ht="51.75" spans="1:10">
      <c r="A7" s="15">
        <f t="shared" si="0"/>
        <v>3</v>
      </c>
      <c r="B7" s="20" t="s">
        <v>23</v>
      </c>
      <c r="C7" s="21" t="s">
        <v>24</v>
      </c>
      <c r="D7" s="22" t="s">
        <v>15</v>
      </c>
      <c r="E7" s="23" t="s">
        <v>25</v>
      </c>
      <c r="F7" s="24"/>
      <c r="G7" s="25">
        <v>46500</v>
      </c>
      <c r="H7" s="23" t="s">
        <v>17</v>
      </c>
      <c r="I7" s="23" t="s">
        <v>26</v>
      </c>
      <c r="J7" s="26" t="s">
        <v>19</v>
      </c>
    </row>
    <row r="8" s="3" customFormat="1" ht="103" customHeight="1" spans="1:10">
      <c r="A8" s="15">
        <f t="shared" si="0"/>
        <v>4</v>
      </c>
      <c r="B8" s="20" t="s">
        <v>27</v>
      </c>
      <c r="C8" s="20" t="s">
        <v>28</v>
      </c>
      <c r="D8" s="22" t="s">
        <v>15</v>
      </c>
      <c r="E8" s="23" t="s">
        <v>29</v>
      </c>
      <c r="F8" s="24"/>
      <c r="G8" s="25">
        <v>46500</v>
      </c>
      <c r="H8" s="23" t="s">
        <v>17</v>
      </c>
      <c r="I8" s="23" t="s">
        <v>30</v>
      </c>
      <c r="J8" s="26" t="s">
        <v>19</v>
      </c>
    </row>
    <row r="9" s="3" customFormat="1" ht="66" customHeight="1" spans="1:10">
      <c r="A9" s="15">
        <f t="shared" si="0"/>
        <v>5</v>
      </c>
      <c r="B9" s="20" t="s">
        <v>31</v>
      </c>
      <c r="C9" s="21" t="s">
        <v>32</v>
      </c>
      <c r="D9" s="22" t="s">
        <v>33</v>
      </c>
      <c r="E9" s="24"/>
      <c r="F9" s="24"/>
      <c r="G9" s="25">
        <v>46500</v>
      </c>
      <c r="H9" s="21" t="s">
        <v>34</v>
      </c>
      <c r="I9" s="20" t="s">
        <v>35</v>
      </c>
      <c r="J9" s="27" t="s">
        <v>36</v>
      </c>
    </row>
    <row r="10" s="3" customFormat="1" ht="159" customHeight="1" spans="1:10">
      <c r="A10" s="15">
        <f t="shared" si="0"/>
        <v>6</v>
      </c>
      <c r="B10" s="20" t="s">
        <v>37</v>
      </c>
      <c r="C10" s="21" t="s">
        <v>38</v>
      </c>
      <c r="D10" s="22" t="s">
        <v>33</v>
      </c>
      <c r="E10" s="24"/>
      <c r="F10" s="24"/>
      <c r="G10" s="25">
        <v>46500</v>
      </c>
      <c r="H10" s="23" t="s">
        <v>39</v>
      </c>
      <c r="I10" s="20" t="s">
        <v>40</v>
      </c>
      <c r="J10" s="26" t="s">
        <v>19</v>
      </c>
    </row>
    <row r="11" s="3" customFormat="1" ht="51" spans="1:10">
      <c r="A11" s="15">
        <f t="shared" si="0"/>
        <v>7</v>
      </c>
      <c r="B11" s="20" t="s">
        <v>41</v>
      </c>
      <c r="C11" s="21" t="s">
        <v>42</v>
      </c>
      <c r="D11" s="22" t="s">
        <v>15</v>
      </c>
      <c r="E11" s="23" t="s">
        <v>43</v>
      </c>
      <c r="F11" s="24"/>
      <c r="G11" s="25">
        <v>46500</v>
      </c>
      <c r="H11" s="23" t="s">
        <v>44</v>
      </c>
      <c r="I11" s="23" t="s">
        <v>45</v>
      </c>
      <c r="J11" s="26" t="s">
        <v>19</v>
      </c>
    </row>
    <row r="12" s="3" customFormat="1" ht="90" customHeight="1" spans="1:10">
      <c r="A12" s="15">
        <f t="shared" si="0"/>
        <v>8</v>
      </c>
      <c r="B12" s="20" t="s">
        <v>46</v>
      </c>
      <c r="C12" s="21" t="s">
        <v>47</v>
      </c>
      <c r="D12" s="22" t="s">
        <v>15</v>
      </c>
      <c r="E12" s="23" t="s">
        <v>48</v>
      </c>
      <c r="F12" s="24"/>
      <c r="G12" s="25">
        <v>46500</v>
      </c>
      <c r="H12" s="23" t="s">
        <v>44</v>
      </c>
      <c r="I12" s="23" t="s">
        <v>49</v>
      </c>
      <c r="J12" s="26" t="s">
        <v>19</v>
      </c>
    </row>
    <row r="13" s="3" customFormat="1" ht="118" customHeight="1" spans="1:10">
      <c r="A13" s="15">
        <f t="shared" si="0"/>
        <v>9</v>
      </c>
      <c r="B13" s="20" t="s">
        <v>50</v>
      </c>
      <c r="C13" s="21" t="s">
        <v>51</v>
      </c>
      <c r="D13" s="22" t="s">
        <v>33</v>
      </c>
      <c r="E13" s="24"/>
      <c r="F13" s="24"/>
      <c r="G13" s="25">
        <v>46500</v>
      </c>
      <c r="H13" s="23" t="s">
        <v>44</v>
      </c>
      <c r="I13" s="23" t="s">
        <v>52</v>
      </c>
      <c r="J13" s="26" t="s">
        <v>19</v>
      </c>
    </row>
    <row r="14" s="3" customFormat="1" ht="80" customHeight="1" spans="1:10">
      <c r="A14" s="15">
        <f t="shared" si="0"/>
        <v>10</v>
      </c>
      <c r="B14" s="20" t="s">
        <v>53</v>
      </c>
      <c r="C14" s="21" t="s">
        <v>54</v>
      </c>
      <c r="D14" s="22" t="s">
        <v>33</v>
      </c>
      <c r="E14" s="24"/>
      <c r="F14" s="24"/>
      <c r="G14" s="25">
        <v>46500</v>
      </c>
      <c r="H14" s="23" t="s">
        <v>44</v>
      </c>
      <c r="I14" s="23" t="s">
        <v>55</v>
      </c>
      <c r="J14" s="26" t="s">
        <v>19</v>
      </c>
    </row>
    <row r="15" s="3" customFormat="1" ht="64" customHeight="1" spans="1:10">
      <c r="A15" s="15">
        <f t="shared" si="0"/>
        <v>11</v>
      </c>
      <c r="B15" s="20" t="s">
        <v>56</v>
      </c>
      <c r="C15" s="20" t="s">
        <v>57</v>
      </c>
      <c r="D15" s="22" t="s">
        <v>33</v>
      </c>
      <c r="E15" s="24"/>
      <c r="F15" s="24"/>
      <c r="G15" s="25">
        <v>46500</v>
      </c>
      <c r="H15" s="23" t="s">
        <v>44</v>
      </c>
      <c r="I15" s="23" t="s">
        <v>58</v>
      </c>
      <c r="J15" s="26" t="s">
        <v>19</v>
      </c>
    </row>
    <row r="16" s="3" customFormat="1" ht="62" customHeight="1" spans="1:10">
      <c r="A16" s="15">
        <f t="shared" si="0"/>
        <v>12</v>
      </c>
      <c r="B16" s="20" t="s">
        <v>59</v>
      </c>
      <c r="C16" s="20" t="s">
        <v>60</v>
      </c>
      <c r="D16" s="22" t="s">
        <v>15</v>
      </c>
      <c r="E16" s="23" t="s">
        <v>61</v>
      </c>
      <c r="F16" s="24"/>
      <c r="G16" s="25">
        <v>46500</v>
      </c>
      <c r="H16" s="23" t="s">
        <v>44</v>
      </c>
      <c r="I16" s="23" t="s">
        <v>62</v>
      </c>
      <c r="J16" s="26" t="s">
        <v>19</v>
      </c>
    </row>
    <row r="17" ht="67" customHeight="1" spans="1:10">
      <c r="A17" s="15">
        <f t="shared" si="0"/>
        <v>13</v>
      </c>
      <c r="B17" s="20" t="s">
        <v>63</v>
      </c>
      <c r="C17" s="20" t="s">
        <v>64</v>
      </c>
      <c r="D17" s="22" t="s">
        <v>33</v>
      </c>
      <c r="E17" s="28"/>
      <c r="F17" s="28"/>
      <c r="G17" s="25">
        <v>46500</v>
      </c>
      <c r="H17" s="20" t="s">
        <v>65</v>
      </c>
      <c r="I17" s="20" t="s">
        <v>66</v>
      </c>
      <c r="J17" s="27" t="s">
        <v>67</v>
      </c>
    </row>
    <row r="18" ht="38.25" spans="1:10">
      <c r="A18" s="15">
        <f t="shared" si="0"/>
        <v>14</v>
      </c>
      <c r="B18" s="20" t="s">
        <v>68</v>
      </c>
      <c r="C18" s="20" t="s">
        <v>69</v>
      </c>
      <c r="D18" s="22" t="s">
        <v>33</v>
      </c>
      <c r="E18" s="28"/>
      <c r="F18" s="28"/>
      <c r="G18" s="25">
        <v>46500</v>
      </c>
      <c r="H18" s="20" t="s">
        <v>65</v>
      </c>
      <c r="I18" s="20" t="s">
        <v>70</v>
      </c>
      <c r="J18" s="27" t="s">
        <v>67</v>
      </c>
    </row>
    <row r="19" s="3" customFormat="1" ht="91" customHeight="1" spans="1:10">
      <c r="A19" s="15">
        <f t="shared" ref="A19:A27" si="1">ROW()-4</f>
        <v>15</v>
      </c>
      <c r="B19" s="20" t="s">
        <v>71</v>
      </c>
      <c r="C19" s="20" t="s">
        <v>72</v>
      </c>
      <c r="D19" s="22" t="s">
        <v>33</v>
      </c>
      <c r="E19" s="24"/>
      <c r="F19" s="24"/>
      <c r="G19" s="25">
        <v>46500</v>
      </c>
      <c r="H19" s="23" t="s">
        <v>73</v>
      </c>
      <c r="I19" s="23" t="s">
        <v>74</v>
      </c>
      <c r="J19" s="26" t="s">
        <v>19</v>
      </c>
    </row>
    <row r="20" s="3" customFormat="1" ht="53" customHeight="1" spans="1:10">
      <c r="A20" s="15">
        <f t="shared" si="1"/>
        <v>16</v>
      </c>
      <c r="B20" s="20" t="s">
        <v>75</v>
      </c>
      <c r="C20" s="20" t="s">
        <v>76</v>
      </c>
      <c r="D20" s="22" t="s">
        <v>15</v>
      </c>
      <c r="E20" s="23" t="s">
        <v>77</v>
      </c>
      <c r="F20" s="24"/>
      <c r="G20" s="25">
        <v>46500</v>
      </c>
      <c r="H20" s="23" t="s">
        <v>73</v>
      </c>
      <c r="I20" s="23" t="s">
        <v>78</v>
      </c>
      <c r="J20" s="26" t="s">
        <v>19</v>
      </c>
    </row>
    <row r="21" s="3" customFormat="1" ht="52.5" spans="1:10">
      <c r="A21" s="15">
        <f t="shared" si="1"/>
        <v>17</v>
      </c>
      <c r="B21" s="20" t="s">
        <v>79</v>
      </c>
      <c r="C21" s="21" t="s">
        <v>80</v>
      </c>
      <c r="D21" s="22" t="s">
        <v>15</v>
      </c>
      <c r="E21" s="23" t="s">
        <v>81</v>
      </c>
      <c r="F21" s="24"/>
      <c r="G21" s="25">
        <v>46500</v>
      </c>
      <c r="H21" s="23" t="s">
        <v>73</v>
      </c>
      <c r="I21" s="23" t="s">
        <v>82</v>
      </c>
      <c r="J21" s="26" t="s">
        <v>19</v>
      </c>
    </row>
    <row r="22" s="3" customFormat="1" ht="65.25" spans="1:10">
      <c r="A22" s="15">
        <f t="shared" si="1"/>
        <v>18</v>
      </c>
      <c r="B22" s="20" t="s">
        <v>83</v>
      </c>
      <c r="C22" s="21" t="s">
        <v>84</v>
      </c>
      <c r="D22" s="22" t="s">
        <v>33</v>
      </c>
      <c r="E22" s="24"/>
      <c r="F22" s="24"/>
      <c r="G22" s="25">
        <v>46500</v>
      </c>
      <c r="H22" s="23" t="s">
        <v>73</v>
      </c>
      <c r="I22" s="23" t="s">
        <v>85</v>
      </c>
      <c r="J22" s="26" t="s">
        <v>19</v>
      </c>
    </row>
    <row r="23" s="3" customFormat="1" ht="83" customHeight="1" spans="1:10">
      <c r="A23" s="15">
        <f t="shared" si="1"/>
        <v>19</v>
      </c>
      <c r="B23" s="20" t="s">
        <v>86</v>
      </c>
      <c r="C23" s="21" t="s">
        <v>87</v>
      </c>
      <c r="D23" s="22" t="s">
        <v>33</v>
      </c>
      <c r="E23" s="24"/>
      <c r="F23" s="24"/>
      <c r="G23" s="25">
        <v>46500</v>
      </c>
      <c r="H23" s="23" t="s">
        <v>73</v>
      </c>
      <c r="I23" s="23" t="s">
        <v>85</v>
      </c>
      <c r="J23" s="26" t="s">
        <v>19</v>
      </c>
    </row>
    <row r="24" s="3" customFormat="1" ht="55" customHeight="1" spans="1:10">
      <c r="A24" s="15">
        <f t="shared" si="1"/>
        <v>20</v>
      </c>
      <c r="B24" s="20" t="s">
        <v>88</v>
      </c>
      <c r="C24" s="20" t="s">
        <v>89</v>
      </c>
      <c r="D24" s="22" t="s">
        <v>33</v>
      </c>
      <c r="E24" s="24"/>
      <c r="F24" s="24"/>
      <c r="G24" s="25">
        <v>46500</v>
      </c>
      <c r="H24" s="23" t="s">
        <v>73</v>
      </c>
      <c r="I24" s="23" t="s">
        <v>90</v>
      </c>
      <c r="J24" s="26" t="s">
        <v>19</v>
      </c>
    </row>
    <row r="25" ht="56" customHeight="1" spans="1:10">
      <c r="A25" s="15">
        <f t="shared" si="1"/>
        <v>21</v>
      </c>
      <c r="B25" s="20" t="s">
        <v>91</v>
      </c>
      <c r="C25" s="20" t="s">
        <v>92</v>
      </c>
      <c r="D25" s="22" t="s">
        <v>33</v>
      </c>
      <c r="E25" s="24"/>
      <c r="F25" s="24"/>
      <c r="G25" s="25">
        <v>46500</v>
      </c>
      <c r="H25" s="20" t="s">
        <v>93</v>
      </c>
      <c r="I25" s="20" t="s">
        <v>94</v>
      </c>
      <c r="J25" s="26" t="s">
        <v>19</v>
      </c>
    </row>
    <row r="26" ht="93" customHeight="1" spans="1:10">
      <c r="A26" s="15">
        <f t="shared" si="1"/>
        <v>22</v>
      </c>
      <c r="B26" s="20" t="s">
        <v>95</v>
      </c>
      <c r="C26" s="20" t="s">
        <v>96</v>
      </c>
      <c r="D26" s="22" t="s">
        <v>33</v>
      </c>
      <c r="E26" s="28"/>
      <c r="F26" s="28"/>
      <c r="G26" s="25">
        <v>46500</v>
      </c>
      <c r="H26" s="20" t="s">
        <v>93</v>
      </c>
      <c r="I26" s="20" t="s">
        <v>97</v>
      </c>
      <c r="J26" s="27" t="s">
        <v>67</v>
      </c>
    </row>
    <row r="27" ht="63.75" spans="1:10">
      <c r="A27" s="15">
        <f t="shared" si="1"/>
        <v>23</v>
      </c>
      <c r="B27" s="20" t="s">
        <v>98</v>
      </c>
      <c r="C27" s="20" t="s">
        <v>99</v>
      </c>
      <c r="D27" s="22" t="s">
        <v>33</v>
      </c>
      <c r="E27" s="28"/>
      <c r="F27" s="28"/>
      <c r="G27" s="25">
        <v>46500</v>
      </c>
      <c r="H27" s="20" t="s">
        <v>93</v>
      </c>
      <c r="I27" s="20" t="s">
        <v>100</v>
      </c>
      <c r="J27" s="27" t="s">
        <v>67</v>
      </c>
    </row>
    <row r="28" ht="64" customHeight="1" spans="1:10">
      <c r="A28" s="15">
        <f t="shared" ref="A28:A44" si="2">ROW()-4</f>
        <v>24</v>
      </c>
      <c r="B28" s="20" t="s">
        <v>101</v>
      </c>
      <c r="C28" s="23" t="s">
        <v>102</v>
      </c>
      <c r="D28" s="22" t="s">
        <v>33</v>
      </c>
      <c r="E28" s="24"/>
      <c r="F28" s="24"/>
      <c r="G28" s="25">
        <v>46500</v>
      </c>
      <c r="H28" s="23" t="s">
        <v>103</v>
      </c>
      <c r="I28" s="23" t="s">
        <v>104</v>
      </c>
      <c r="J28" s="26" t="s">
        <v>19</v>
      </c>
    </row>
    <row r="29" ht="38.25" spans="1:10">
      <c r="A29" s="15">
        <f t="shared" si="2"/>
        <v>25</v>
      </c>
      <c r="B29" s="20" t="s">
        <v>105</v>
      </c>
      <c r="C29" s="20" t="s">
        <v>106</v>
      </c>
      <c r="D29" s="22" t="s">
        <v>15</v>
      </c>
      <c r="E29" s="23" t="s">
        <v>107</v>
      </c>
      <c r="F29" s="24"/>
      <c r="G29" s="25">
        <v>46500</v>
      </c>
      <c r="H29" s="23" t="s">
        <v>103</v>
      </c>
      <c r="I29" s="23" t="s">
        <v>108</v>
      </c>
      <c r="J29" s="26" t="s">
        <v>19</v>
      </c>
    </row>
    <row r="30" ht="38.25" spans="1:10">
      <c r="A30" s="15">
        <f t="shared" si="2"/>
        <v>26</v>
      </c>
      <c r="B30" s="20" t="s">
        <v>109</v>
      </c>
      <c r="C30" s="20" t="s">
        <v>110</v>
      </c>
      <c r="D30" s="22" t="s">
        <v>33</v>
      </c>
      <c r="E30" s="24"/>
      <c r="F30" s="24"/>
      <c r="G30" s="25">
        <v>46500</v>
      </c>
      <c r="H30" s="23" t="s">
        <v>103</v>
      </c>
      <c r="I30" s="23" t="s">
        <v>111</v>
      </c>
      <c r="J30" s="26" t="s">
        <v>19</v>
      </c>
    </row>
    <row r="31" ht="55" customHeight="1" spans="1:10">
      <c r="A31" s="15">
        <f t="shared" si="2"/>
        <v>27</v>
      </c>
      <c r="B31" s="20" t="s">
        <v>112</v>
      </c>
      <c r="C31" s="20" t="s">
        <v>113</v>
      </c>
      <c r="D31" s="22" t="s">
        <v>15</v>
      </c>
      <c r="E31" s="23" t="s">
        <v>114</v>
      </c>
      <c r="F31" s="24"/>
      <c r="G31" s="25">
        <v>46500</v>
      </c>
      <c r="H31" s="23" t="s">
        <v>103</v>
      </c>
      <c r="I31" s="23" t="s">
        <v>115</v>
      </c>
      <c r="J31" s="26" t="s">
        <v>19</v>
      </c>
    </row>
    <row r="32" ht="79" customHeight="1" spans="1:10">
      <c r="A32" s="15">
        <f t="shared" si="2"/>
        <v>28</v>
      </c>
      <c r="B32" s="20" t="s">
        <v>116</v>
      </c>
      <c r="C32" s="20" t="s">
        <v>117</v>
      </c>
      <c r="D32" s="22" t="s">
        <v>33</v>
      </c>
      <c r="E32" s="24"/>
      <c r="F32" s="24"/>
      <c r="G32" s="25">
        <v>46500</v>
      </c>
      <c r="H32" s="23" t="s">
        <v>103</v>
      </c>
      <c r="I32" s="23" t="s">
        <v>118</v>
      </c>
      <c r="J32" s="26" t="s">
        <v>19</v>
      </c>
    </row>
    <row r="33" ht="76.5" spans="1:10">
      <c r="A33" s="15">
        <f t="shared" si="2"/>
        <v>29</v>
      </c>
      <c r="B33" s="20" t="s">
        <v>119</v>
      </c>
      <c r="C33" s="23" t="s">
        <v>120</v>
      </c>
      <c r="D33" s="22" t="s">
        <v>15</v>
      </c>
      <c r="E33" s="23" t="s">
        <v>121</v>
      </c>
      <c r="F33" s="24"/>
      <c r="G33" s="25">
        <v>46500</v>
      </c>
      <c r="H33" s="23" t="s">
        <v>122</v>
      </c>
      <c r="I33" s="23" t="s">
        <v>123</v>
      </c>
      <c r="J33" s="26" t="s">
        <v>19</v>
      </c>
    </row>
    <row r="34" ht="38.25" spans="1:10">
      <c r="A34" s="15">
        <f t="shared" si="2"/>
        <v>30</v>
      </c>
      <c r="B34" s="20" t="s">
        <v>124</v>
      </c>
      <c r="C34" s="20" t="s">
        <v>125</v>
      </c>
      <c r="D34" s="22" t="s">
        <v>33</v>
      </c>
      <c r="E34" s="24"/>
      <c r="F34" s="24"/>
      <c r="G34" s="25">
        <v>46500</v>
      </c>
      <c r="H34" s="23" t="s">
        <v>122</v>
      </c>
      <c r="I34" s="23" t="s">
        <v>126</v>
      </c>
      <c r="J34" s="26" t="s">
        <v>19</v>
      </c>
    </row>
    <row r="35" ht="38.25" spans="1:10">
      <c r="A35" s="15">
        <f t="shared" si="2"/>
        <v>31</v>
      </c>
      <c r="B35" s="20" t="s">
        <v>127</v>
      </c>
      <c r="C35" s="20" t="s">
        <v>128</v>
      </c>
      <c r="D35" s="22" t="s">
        <v>33</v>
      </c>
      <c r="E35" s="24"/>
      <c r="F35" s="24"/>
      <c r="G35" s="25">
        <v>46500</v>
      </c>
      <c r="H35" s="20" t="s">
        <v>129</v>
      </c>
      <c r="I35" s="20" t="s">
        <v>130</v>
      </c>
      <c r="J35" s="26" t="s">
        <v>19</v>
      </c>
    </row>
    <row r="36" ht="38.25" spans="1:10">
      <c r="A36" s="15">
        <f t="shared" si="2"/>
        <v>32</v>
      </c>
      <c r="B36" s="20" t="s">
        <v>131</v>
      </c>
      <c r="C36" s="20" t="s">
        <v>132</v>
      </c>
      <c r="D36" s="22" t="s">
        <v>33</v>
      </c>
      <c r="E36" s="24"/>
      <c r="F36" s="24"/>
      <c r="G36" s="25">
        <v>46500</v>
      </c>
      <c r="H36" s="23" t="s">
        <v>122</v>
      </c>
      <c r="I36" s="23" t="s">
        <v>133</v>
      </c>
      <c r="J36" s="26" t="s">
        <v>19</v>
      </c>
    </row>
    <row r="37" ht="65" customHeight="1" spans="1:10">
      <c r="A37" s="15">
        <f t="shared" si="2"/>
        <v>33</v>
      </c>
      <c r="B37" s="20" t="s">
        <v>134</v>
      </c>
      <c r="C37" s="20" t="s">
        <v>135</v>
      </c>
      <c r="D37" s="22" t="s">
        <v>33</v>
      </c>
      <c r="E37" s="24"/>
      <c r="F37" s="24"/>
      <c r="G37" s="25">
        <v>46500</v>
      </c>
      <c r="H37" s="23" t="s">
        <v>122</v>
      </c>
      <c r="I37" s="23" t="s">
        <v>136</v>
      </c>
      <c r="J37" s="26" t="s">
        <v>19</v>
      </c>
    </row>
    <row r="38" ht="66" spans="1:10">
      <c r="A38" s="15">
        <f t="shared" si="2"/>
        <v>34</v>
      </c>
      <c r="B38" s="20" t="s">
        <v>137</v>
      </c>
      <c r="C38" s="21" t="s">
        <v>138</v>
      </c>
      <c r="D38" s="22" t="s">
        <v>33</v>
      </c>
      <c r="E38" s="24"/>
      <c r="F38" s="24"/>
      <c r="G38" s="25">
        <v>46500</v>
      </c>
      <c r="H38" s="23" t="s">
        <v>122</v>
      </c>
      <c r="I38" s="23" t="s">
        <v>139</v>
      </c>
      <c r="J38" s="26" t="s">
        <v>19</v>
      </c>
    </row>
    <row r="39" ht="38.25" spans="1:10">
      <c r="A39" s="15">
        <f t="shared" si="2"/>
        <v>35</v>
      </c>
      <c r="B39" s="20" t="s">
        <v>140</v>
      </c>
      <c r="C39" s="20" t="s">
        <v>141</v>
      </c>
      <c r="D39" s="22" t="s">
        <v>33</v>
      </c>
      <c r="E39" s="24"/>
      <c r="F39" s="24"/>
      <c r="G39" s="25">
        <v>46500</v>
      </c>
      <c r="H39" s="23" t="s">
        <v>122</v>
      </c>
      <c r="I39" s="23" t="s">
        <v>142</v>
      </c>
      <c r="J39" s="26" t="s">
        <v>19</v>
      </c>
    </row>
    <row r="40" ht="38.25" spans="1:10">
      <c r="A40" s="15">
        <f t="shared" si="2"/>
        <v>36</v>
      </c>
      <c r="B40" s="20" t="s">
        <v>143</v>
      </c>
      <c r="C40" s="20" t="s">
        <v>144</v>
      </c>
      <c r="D40" s="22" t="s">
        <v>33</v>
      </c>
      <c r="E40" s="28"/>
      <c r="F40" s="28"/>
      <c r="G40" s="25">
        <v>46500</v>
      </c>
      <c r="H40" s="20" t="s">
        <v>129</v>
      </c>
      <c r="I40" s="20" t="s">
        <v>145</v>
      </c>
      <c r="J40" s="27" t="s">
        <v>67</v>
      </c>
    </row>
    <row r="41" ht="51" customHeight="1" spans="1:10">
      <c r="A41" s="15">
        <f t="shared" si="2"/>
        <v>37</v>
      </c>
      <c r="B41" s="20" t="s">
        <v>146</v>
      </c>
      <c r="C41" s="20" t="s">
        <v>147</v>
      </c>
      <c r="D41" s="22" t="s">
        <v>33</v>
      </c>
      <c r="E41" s="28"/>
      <c r="F41" s="28"/>
      <c r="G41" s="25">
        <v>46500</v>
      </c>
      <c r="H41" s="20" t="s">
        <v>129</v>
      </c>
      <c r="I41" s="20" t="s">
        <v>148</v>
      </c>
      <c r="J41" s="27" t="s">
        <v>67</v>
      </c>
    </row>
    <row r="42" ht="54" customHeight="1" spans="1:10">
      <c r="A42" s="15">
        <f t="shared" si="2"/>
        <v>38</v>
      </c>
      <c r="B42" s="20" t="s">
        <v>149</v>
      </c>
      <c r="C42" s="20" t="s">
        <v>150</v>
      </c>
      <c r="D42" s="22" t="s">
        <v>33</v>
      </c>
      <c r="E42" s="28"/>
      <c r="F42" s="28"/>
      <c r="G42" s="25">
        <v>46500</v>
      </c>
      <c r="H42" s="20" t="s">
        <v>129</v>
      </c>
      <c r="I42" s="20" t="s">
        <v>148</v>
      </c>
      <c r="J42" s="27" t="s">
        <v>67</v>
      </c>
    </row>
    <row r="43" s="3" customFormat="1" ht="81" customHeight="1" spans="1:10">
      <c r="A43" s="15">
        <f t="shared" si="2"/>
        <v>39</v>
      </c>
      <c r="B43" s="20" t="s">
        <v>151</v>
      </c>
      <c r="C43" s="21" t="s">
        <v>152</v>
      </c>
      <c r="D43" s="22" t="s">
        <v>33</v>
      </c>
      <c r="E43" s="24"/>
      <c r="F43" s="24"/>
      <c r="G43" s="25">
        <v>46500</v>
      </c>
      <c r="H43" s="21" t="s">
        <v>153</v>
      </c>
      <c r="I43" s="23" t="s">
        <v>154</v>
      </c>
      <c r="J43" s="26" t="s">
        <v>19</v>
      </c>
    </row>
    <row r="44" ht="81" customHeight="1" spans="1:10">
      <c r="A44" s="15">
        <f t="shared" si="2"/>
        <v>40</v>
      </c>
      <c r="B44" s="20" t="s">
        <v>155</v>
      </c>
      <c r="C44" s="20" t="s">
        <v>156</v>
      </c>
      <c r="D44" s="22" t="s">
        <v>15</v>
      </c>
      <c r="E44" s="23" t="s">
        <v>157</v>
      </c>
      <c r="F44" s="24"/>
      <c r="G44" s="25">
        <v>46500</v>
      </c>
      <c r="H44" s="21" t="s">
        <v>153</v>
      </c>
      <c r="I44" s="23" t="s">
        <v>158</v>
      </c>
      <c r="J44" s="26" t="s">
        <v>19</v>
      </c>
    </row>
  </sheetData>
  <mergeCells count="3">
    <mergeCell ref="A1:J1"/>
    <mergeCell ref="A2:J2"/>
    <mergeCell ref="A4:J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僖燕</cp:lastModifiedBy>
  <dcterms:created xsi:type="dcterms:W3CDTF">2026-04-13T01:28:00Z</dcterms:created>
  <dcterms:modified xsi:type="dcterms:W3CDTF">2026-05-18T02:22:32Z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8388F432A40646F99FE75FE2758C2012_11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