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<sst xmlns="http://schemas.openxmlformats.org/spreadsheetml/2006/main" count="138" uniqueCount="92">
  <si>
    <r>
      <rPr>
        <sz val="14"/>
        <rFont val="宋体"/>
        <charset val="134"/>
      </rPr>
      <t>附件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：</t>
    </r>
  </si>
  <si>
    <r>
      <t>2026</t>
    </r>
    <r>
      <rPr>
        <sz val="16"/>
        <rFont val="黑体"/>
        <charset val="134"/>
      </rPr>
      <t>年第一批有色金属行业标准项目计划表</t>
    </r>
  </si>
  <si>
    <t>序号</t>
  </si>
  <si>
    <t>计划编号</t>
  </si>
  <si>
    <t>项目名称</t>
  </si>
  <si>
    <t>制修订</t>
  </si>
  <si>
    <t>代替标准</t>
  </si>
  <si>
    <t>采标情况</t>
  </si>
  <si>
    <t>完成时间</t>
  </si>
  <si>
    <t>技术委员会或技术归口单位</t>
  </si>
  <si>
    <t>主要起草单位</t>
  </si>
  <si>
    <t>专项分类</t>
  </si>
  <si>
    <t>任务来源：工信厅科函〔2026〕105号  工业和信息化部办公厅关于印发2026年第一批行业标准制修订和外文版项目计划的通知</t>
  </si>
  <si>
    <t>2026-0008T-YS</t>
  </si>
  <si>
    <r>
      <t>有色金属冶炼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熔体成分在线检测技术要求</t>
    </r>
  </si>
  <si>
    <t>制定</t>
  </si>
  <si>
    <t>全国有色金属标准化技术委员会</t>
  </si>
  <si>
    <t>合肥金星智控科技股份有限公司，铜陵有色金属集团控股有限公司，金川集团股份有限公司，白银有色集团股份有限公司，江西铜业集团有限公司，中国恩菲工程技术有限公司，中国瑞林工程技术股份有限公司</t>
  </si>
  <si>
    <t>数字化转型</t>
  </si>
  <si>
    <t>2026-0009T-YS</t>
  </si>
  <si>
    <r>
      <t>有色金属冶炼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信息编码通用技术要求</t>
    </r>
  </si>
  <si>
    <t>中国恩菲工程技术有限公司，中南大学，矿冶科技集团有限公司，中国铜业有限公司，北京理工大学，江西铜业集团有限公司，金川集团股份有限公司</t>
  </si>
  <si>
    <t>2026-0016T-YS</t>
  </si>
  <si>
    <t>二氧化硒</t>
  </si>
  <si>
    <t>修订</t>
  </si>
  <si>
    <t>YS/T 651-2007</t>
  </si>
  <si>
    <t>全国有色金属标准化技术委员会重金属分技术委员会</t>
  </si>
  <si>
    <t>江西铜业股份有限公司，铜陵有色金属集团股份有限公司，云南铜业股份有限公司，江西铜业技术研究院有限公司，大冶有色金属有限责任公司，福建紫金矿业集团股份有限公司</t>
  </si>
  <si>
    <t>质量与可靠性提升</t>
  </si>
  <si>
    <t>2026-0017T-YS</t>
  </si>
  <si>
    <t>高纯锡</t>
  </si>
  <si>
    <t>YS/T 44-2011</t>
  </si>
  <si>
    <t>东方电气（乐山）峨半高纯材料有限公司，株洲冶炼集团股份有限公司，云南锡业新材料有限公司，四川大学</t>
  </si>
  <si>
    <t>2026-0018T-YS</t>
  </si>
  <si>
    <t>钴</t>
  </si>
  <si>
    <t>YS/T 255-2009</t>
  </si>
  <si>
    <t>金川集团股份有限公司，金川集团镍钴股份有限公司，赣州寒锐新能源科技有限公司，格林美股份有限公司，浙江华友钴业股份有限公司</t>
  </si>
  <si>
    <t>2026-0019T-YS</t>
  </si>
  <si>
    <r>
      <t>红土镍矿化学分析方法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第</t>
    </r>
    <r>
      <rPr>
        <sz val="10.5"/>
        <rFont val="Times New Roman"/>
        <charset val="134"/>
      </rPr>
      <t>10</t>
    </r>
    <r>
      <rPr>
        <sz val="10.5"/>
        <rFont val="宋体"/>
        <charset val="134"/>
      </rPr>
      <t>部分：钙、钴、铜、镁、锰、镍、磷、锌、铬、镉和铝含量的测定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电感耦合等离子体原子发射光谱法</t>
    </r>
  </si>
  <si>
    <t>YS/T 820.10-2012</t>
  </si>
  <si>
    <t>金川集团股份有限公司，北矿检测技术股份有限公司，鲅鱼圈综合服务技术中心，浙江华友钴业股份有限公司，格林美股份有限公司，葫芦岛锌业股份有限公司</t>
  </si>
  <si>
    <t>2026-0020T-YS</t>
  </si>
  <si>
    <t>铍青铜板带箔材</t>
  </si>
  <si>
    <t>YS/T 323-2019</t>
  </si>
  <si>
    <t>宁夏中色新材料有限公司，西北稀有金属材料研究院宁夏有限公司，宁夏东方钽业股份有限公司，沈阳有色金属加工研究院有限责任公司，苏州金江电子科技有限公司</t>
  </si>
  <si>
    <t>2026-0021T-YS</t>
  </si>
  <si>
    <r>
      <t>无铅锡基焊料化学分析方法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第</t>
    </r>
    <r>
      <rPr>
        <sz val="10.5"/>
        <rFont val="Times New Roman"/>
        <charset val="134"/>
      </rPr>
      <t>2</t>
    </r>
    <r>
      <rPr>
        <sz val="10.5"/>
        <rFont val="宋体"/>
        <charset val="134"/>
      </rPr>
      <t>部分：银含量的测定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火焰原子吸收光谱法和氯化钠电位滴定法</t>
    </r>
  </si>
  <si>
    <t>YS/T 746.2-2010</t>
  </si>
  <si>
    <t>云南锡业新材料有限公司，云南锡业矿冶检测中心有限公司，昆明冶金研究院有限公司，工业和信息化部电子第五研究所，来宾华锡冶炼有限公司</t>
  </si>
  <si>
    <t>2026-0022T-YS</t>
  </si>
  <si>
    <t>有色金属加工企业竖炉热平衡测试与计算方法</t>
  </si>
  <si>
    <t>江西铜业股份有限公司，宁波金田铜业（集团）股份有限公司，云南铜业股份有限公司，广州江铜铜材有限公司，江西铜业铅锌金属有限公司，云南驰宏锌锗股份有限公司，矿冶科技集团有限公司，金川集团股份有限公司，深圳市中金岭南有色金属股份有限公司凡口铅锌矿，中国铝业集团有限公司</t>
  </si>
  <si>
    <t>2026-0024T-YS</t>
  </si>
  <si>
    <r>
      <t>再生锌原料化学分析方法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第</t>
    </r>
    <r>
      <rPr>
        <sz val="10.5"/>
        <rFont val="Times New Roman"/>
        <charset val="134"/>
      </rPr>
      <t>3</t>
    </r>
    <r>
      <rPr>
        <sz val="10.5"/>
        <rFont val="宋体"/>
        <charset val="134"/>
      </rPr>
      <t>部分：铜、铅、铁、铟、镉、砷、钙、铝、锗和铊含量的测定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电感耦合等离子体原子发射光谱法</t>
    </r>
  </si>
  <si>
    <t>YS/T 1171.3-2017;YS/T 1171.11-2019</t>
  </si>
  <si>
    <t>北矿检测技术股份有限公司，广东省科学院工业分析检测中心，中国检验认证集团广西有限公司，紫金矿业集团股份有限公司，国标（北京）检验认证有限公司，山东恒邦冶炼股份有限公司，昆明冶金研究院，葫芦岛锌业股份有限公司</t>
  </si>
  <si>
    <t>2026-0025T-YS</t>
  </si>
  <si>
    <r>
      <t>再生锌原料化学分析方法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第</t>
    </r>
    <r>
      <rPr>
        <sz val="10.5"/>
        <rFont val="Times New Roman"/>
        <charset val="134"/>
      </rPr>
      <t>9</t>
    </r>
    <r>
      <rPr>
        <sz val="10.5"/>
        <rFont val="宋体"/>
        <charset val="134"/>
      </rPr>
      <t>部分：铅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、镉、铟含量的测定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火焰原子吸收光谱法</t>
    </r>
  </si>
  <si>
    <t>YS/T 1171.9-2017;YS/T 1171.12-2021;YS/T 1171.2-2017</t>
  </si>
  <si>
    <t>深圳市中金岭南有色金属股份有限公司韶关冶炼厂，深圳市中金岭南有色金属股份有限公司，株洲冶炼集团股份有限公司，中冶葫芦岛有色金属集团有限公司，深圳市中金岭南有色金属股份有限公司凡口铅锌矿，北矿检测技术股份有限公司</t>
  </si>
  <si>
    <t>2026-0026T-YS</t>
  </si>
  <si>
    <r>
      <t>再生锌原料化学分析方法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第</t>
    </r>
    <r>
      <rPr>
        <sz val="10.5"/>
        <rFont val="Times New Roman"/>
        <charset val="134"/>
      </rPr>
      <t>13</t>
    </r>
    <r>
      <rPr>
        <sz val="10.5"/>
        <rFont val="宋体"/>
        <charset val="134"/>
      </rPr>
      <t>部分：铊、汞、砷和锑含量的测定</t>
    </r>
    <r>
      <rPr>
        <sz val="10.5"/>
        <rFont val="Times New Roman"/>
        <charset val="134"/>
      </rPr>
      <t xml:space="preserve">  </t>
    </r>
    <r>
      <rPr>
        <sz val="10.5"/>
        <rFont val="宋体"/>
        <charset val="134"/>
      </rPr>
      <t>电感耦合等离子体质谱法</t>
    </r>
  </si>
  <si>
    <t>YS/T 1171.13-2021</t>
  </si>
  <si>
    <t>深圳市中金岭南有色金属股份有限公司韶关冶炼厂，深圳市中金岭南有色金属股份有限公司，中国有色桂林矿产地质研究院有限公司，广西壮族自治区分析测试研究中心，长沙矿冶研究院有限责任公司，贵州省分析测试研究院，西安汉唐分析检测有限公司，紫金矿业集团股份有限公司，郴州市产商品质量监督检验所，水口山有色金属有限责任公司，山东恒邦冶炼股份有限公司</t>
  </si>
  <si>
    <t>2026-0023T-YS</t>
  </si>
  <si>
    <r>
      <t>钛铁矿精矿化学分析方法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第</t>
    </r>
    <r>
      <rPr>
        <sz val="10.5"/>
        <rFont val="Times New Roman"/>
        <charset val="134"/>
      </rPr>
      <t>2</t>
    </r>
    <r>
      <rPr>
        <sz val="10.5"/>
        <rFont val="宋体"/>
        <charset val="134"/>
      </rPr>
      <t>部分：铁含量的测定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重铬酸钾滴定法</t>
    </r>
  </si>
  <si>
    <t>YS/T 360.2-2011</t>
  </si>
  <si>
    <t>全国有色金属标准化技术委员会稀有金属分技术委员会</t>
  </si>
  <si>
    <t>新疆湘润新材料科技有限公司，遵义钛业股份有限公司，攀钢集团研究院有限公司</t>
  </si>
  <si>
    <t>2026-0147T-YS</t>
  </si>
  <si>
    <t>高纯钼酸铵</t>
  </si>
  <si>
    <t>成都虹波实业股份有限公司，成都鼎泰新材料有限责任公司，金堆城钼业股份有限公司，厦门钨业股份有限公司</t>
  </si>
  <si>
    <t>新材料</t>
  </si>
  <si>
    <t>2026-0148T-YS</t>
  </si>
  <si>
    <t>高纯钽粉</t>
  </si>
  <si>
    <t>宁夏东方钽业股份有限公司，九江有色金属冶炼有限公司，广东广晟稀有金属光电新材料有限公司</t>
  </si>
  <si>
    <t>2026-0015T-YS</t>
  </si>
  <si>
    <r>
      <t>磷酸铁锂化学分析方法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第</t>
    </r>
    <r>
      <rPr>
        <sz val="10.5"/>
        <rFont val="Times New Roman"/>
        <charset val="134"/>
      </rPr>
      <t>7</t>
    </r>
    <r>
      <rPr>
        <sz val="10.5"/>
        <rFont val="宋体"/>
        <charset val="134"/>
      </rPr>
      <t>部分：铁、磷含量的测定</t>
    </r>
    <r>
      <rPr>
        <sz val="10.5"/>
        <rFont val="Times New Roman"/>
        <charset val="134"/>
      </rPr>
      <t xml:space="preserve"> X</t>
    </r>
    <r>
      <rPr>
        <sz val="10.5"/>
        <rFont val="宋体"/>
        <charset val="134"/>
      </rPr>
      <t>射线荧光光谱法</t>
    </r>
  </si>
  <si>
    <t>全国有色金属标准化技术委员会粉末冶金分技术委员会</t>
  </si>
  <si>
    <t>万华化学集团股份有限公司，湖北万润新能源科技股份有限公司，浙江华友钴业股份有限公司，北京安科慧生科技有限公司，岛津企业管理（中国）有限公司</t>
  </si>
  <si>
    <t>2026-0027T-YS</t>
  </si>
  <si>
    <t>乙二醇锑</t>
  </si>
  <si>
    <t>YS/T 972-2014</t>
  </si>
  <si>
    <t>锡矿山闪星锑业有限责任公司，广西华锑科技有限公司，贵州东峰锑业股份有限公司</t>
  </si>
  <si>
    <t>2026-0149T-YS</t>
  </si>
  <si>
    <t>硫酸二亚硝基亚铂酸</t>
  </si>
  <si>
    <t>全国有色金属标准化技术委员会贵金属分技术委员会</t>
  </si>
  <si>
    <t>贵研化学材料（云南）有限公司，福建紫金贵金属材料有限公司，苏州铂瑞电极工业有限公司，浙江微通催化新材料有限公司，西安凯立新材料股份有限公司，有色金属技术经济研究院有限责任公司，云南贵金属实验室有限公司，贵研资源（易门）有限公司，昆明贵金属研究所，陕西瑞科新材料股份有限公司，云南省贵金属新材料控股集团股份有限公司</t>
  </si>
  <si>
    <t>2026-0028T-YS</t>
  </si>
  <si>
    <r>
      <t>硅多晶副产硅粉组分的测定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第</t>
    </r>
    <r>
      <rPr>
        <sz val="10.5"/>
        <rFont val="Times New Roman"/>
        <charset val="134"/>
      </rPr>
      <t>1</t>
    </r>
    <r>
      <rPr>
        <sz val="10.5"/>
        <rFont val="宋体"/>
        <charset val="134"/>
      </rPr>
      <t>部分：氯硅烷含量的测定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气相色谱法</t>
    </r>
  </si>
  <si>
    <t>全国有色金属标准化技术委员会、全国半导体设备和材料标准化技术委员会材料分技术委员会</t>
  </si>
  <si>
    <t>内蒙通威高纯晶硅有限公司，四川永祥股份有限公司，新疆新特新能材料检测中心有限公司，亚洲硅业（青海）股份有限公司，青海芯测科技有限公司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</si>
</sst>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0.5"/>
      <name val="Times New Roman"/>
      <charset val="134"/>
    </font>
    <font>
      <sz val="10.5"/>
      <name val="Times New Roman"/>
      <charset val="134"/>
    </font>
    <font>
      <sz val="10.5"/>
      <color theme="1"/>
      <name val="Times New Roman"/>
      <charset val="134"/>
    </font>
    <font>
      <sz val="14"/>
      <name val="Times New Roman"/>
      <charset val="134"/>
    </font>
    <font>
      <sz val="16"/>
      <name val="Times New Roman"/>
      <charset val="134"/>
    </font>
    <font>
      <sz val="10.5"/>
      <name val="黑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黑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8576"/>
  <sheetViews>
    <sheetView tabSelected="1" zoomScale="130" zoomScaleNormal="130" workbookViewId="0">
      <selection activeCell="C5" sqref="C5"/>
    </sheetView>
  </sheetViews>
  <sheetFormatPr defaultColWidth="9" defaultRowHeight="13.5"/>
  <cols>
    <col min="1" max="1" width="4.75" style="5" customWidth="1"/>
    <col min="2" max="2" width="13.9333333333333" style="3" customWidth="1"/>
    <col min="3" max="3" width="18.0666666666667" style="3" customWidth="1"/>
    <col min="4" max="4" width="5.625" style="5" customWidth="1"/>
    <col min="5" max="5" width="13.4583333333333" style="3" customWidth="1"/>
    <col min="6" max="6" width="5.575" style="3" customWidth="1"/>
    <col min="7" max="7" width="9" style="5"/>
    <col min="8" max="8" width="17.2083333333333" style="3" customWidth="1"/>
    <col min="9" max="9" width="35.8666666666667" style="6" customWidth="1"/>
    <col min="10" max="10" width="9" style="6"/>
    <col min="11" max="16380" width="9" style="3"/>
    <col min="16381" max="16383" width="4.5" style="4"/>
    <col min="16384" max="16384" width="9" style="4"/>
  </cols>
  <sheetData>
    <row r="1" s="1" customFormat="1" ht="18.7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1" customHeight="1" spans="1:1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2" customFormat="1" ht="25.5" spans="1:1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2" customFormat="1" ht="21" customHeight="1" spans="1:10">
      <c r="A4" s="12" t="s">
        <v>12</v>
      </c>
      <c r="B4" s="13"/>
      <c r="C4" s="13"/>
      <c r="D4" s="13"/>
      <c r="E4" s="13"/>
      <c r="F4" s="13"/>
      <c r="G4" s="13"/>
      <c r="H4" s="13"/>
      <c r="I4" s="13"/>
      <c r="J4" s="14"/>
    </row>
    <row r="5" s="3" customFormat="1" ht="76" customHeight="1" spans="1:10">
      <c r="A5" s="15">
        <f>ROW()-4</f>
        <v>1</v>
      </c>
      <c r="B5" s="16" t="s">
        <v>13</v>
      </c>
      <c r="C5" s="17" t="s">
        <v>14</v>
      </c>
      <c r="D5" s="18" t="s">
        <v>15</v>
      </c>
      <c r="E5" s="16"/>
      <c r="F5" s="16"/>
      <c r="G5" s="19">
        <v>46462</v>
      </c>
      <c r="H5" s="17" t="s">
        <v>16</v>
      </c>
      <c r="I5" s="20" t="s">
        <v>17</v>
      </c>
      <c r="J5" s="21" t="s">
        <v>18</v>
      </c>
    </row>
    <row r="6" s="3" customFormat="1" ht="51" spans="1:10">
      <c r="A6" s="15">
        <f t="shared" ref="A6:A15" si="0">ROW()-4</f>
        <v>2</v>
      </c>
      <c r="B6" s="16" t="s">
        <v>19</v>
      </c>
      <c r="C6" s="17" t="s">
        <v>20</v>
      </c>
      <c r="D6" s="18" t="s">
        <v>15</v>
      </c>
      <c r="E6" s="16"/>
      <c r="F6" s="16"/>
      <c r="G6" s="19">
        <v>46462</v>
      </c>
      <c r="H6" s="17" t="s">
        <v>16</v>
      </c>
      <c r="I6" s="20" t="s">
        <v>21</v>
      </c>
      <c r="J6" s="21" t="s">
        <v>18</v>
      </c>
    </row>
    <row r="7" s="3" customFormat="1" ht="68" customHeight="1" spans="1:10">
      <c r="A7" s="15">
        <f t="shared" si="0"/>
        <v>3</v>
      </c>
      <c r="B7" s="16" t="s">
        <v>22</v>
      </c>
      <c r="C7" s="17" t="s">
        <v>23</v>
      </c>
      <c r="D7" s="18" t="s">
        <v>24</v>
      </c>
      <c r="E7" s="16" t="s">
        <v>25</v>
      </c>
      <c r="F7" s="16"/>
      <c r="G7" s="19">
        <v>46462</v>
      </c>
      <c r="H7" s="17" t="s">
        <v>26</v>
      </c>
      <c r="I7" s="20" t="s">
        <v>27</v>
      </c>
      <c r="J7" s="21" t="s">
        <v>28</v>
      </c>
    </row>
    <row r="8" s="3" customFormat="1" ht="38.25" spans="1:10">
      <c r="A8" s="15">
        <f t="shared" si="0"/>
        <v>4</v>
      </c>
      <c r="B8" s="16" t="s">
        <v>29</v>
      </c>
      <c r="C8" s="17" t="s">
        <v>30</v>
      </c>
      <c r="D8" s="18" t="s">
        <v>24</v>
      </c>
      <c r="E8" s="16" t="s">
        <v>31</v>
      </c>
      <c r="F8" s="16"/>
      <c r="G8" s="19">
        <v>46462</v>
      </c>
      <c r="H8" s="17" t="s">
        <v>26</v>
      </c>
      <c r="I8" s="20" t="s">
        <v>32</v>
      </c>
      <c r="J8" s="21" t="s">
        <v>28</v>
      </c>
    </row>
    <row r="9" s="3" customFormat="1" ht="57" customHeight="1" spans="1:10">
      <c r="A9" s="15">
        <f t="shared" si="0"/>
        <v>5</v>
      </c>
      <c r="B9" s="16" t="s">
        <v>33</v>
      </c>
      <c r="C9" s="17" t="s">
        <v>34</v>
      </c>
      <c r="D9" s="18" t="s">
        <v>24</v>
      </c>
      <c r="E9" s="16" t="s">
        <v>35</v>
      </c>
      <c r="F9" s="16"/>
      <c r="G9" s="19">
        <v>46462</v>
      </c>
      <c r="H9" s="17" t="s">
        <v>26</v>
      </c>
      <c r="I9" s="20" t="s">
        <v>36</v>
      </c>
      <c r="J9" s="21" t="s">
        <v>28</v>
      </c>
    </row>
    <row r="10" s="3" customFormat="1" ht="90.75" spans="1:10">
      <c r="A10" s="15">
        <f t="shared" si="0"/>
        <v>6</v>
      </c>
      <c r="B10" s="16" t="s">
        <v>37</v>
      </c>
      <c r="C10" s="20" t="s">
        <v>38</v>
      </c>
      <c r="D10" s="18" t="s">
        <v>24</v>
      </c>
      <c r="E10" s="16" t="s">
        <v>39</v>
      </c>
      <c r="F10" s="16"/>
      <c r="G10" s="19">
        <v>46462</v>
      </c>
      <c r="H10" s="17" t="s">
        <v>26</v>
      </c>
      <c r="I10" s="20" t="s">
        <v>40</v>
      </c>
      <c r="J10" s="21" t="s">
        <v>28</v>
      </c>
    </row>
    <row r="11" s="3" customFormat="1" ht="64" customHeight="1" spans="1:10">
      <c r="A11" s="15">
        <f t="shared" si="0"/>
        <v>7</v>
      </c>
      <c r="B11" s="16" t="s">
        <v>41</v>
      </c>
      <c r="C11" s="17" t="s">
        <v>42</v>
      </c>
      <c r="D11" s="18" t="s">
        <v>24</v>
      </c>
      <c r="E11" s="16" t="s">
        <v>43</v>
      </c>
      <c r="F11" s="16"/>
      <c r="G11" s="19">
        <v>46462</v>
      </c>
      <c r="H11" s="17" t="s">
        <v>26</v>
      </c>
      <c r="I11" s="20" t="s">
        <v>44</v>
      </c>
      <c r="J11" s="21" t="s">
        <v>28</v>
      </c>
    </row>
    <row r="12" s="3" customFormat="1" ht="65.25" spans="1:10">
      <c r="A12" s="15">
        <f t="shared" si="0"/>
        <v>8</v>
      </c>
      <c r="B12" s="16" t="s">
        <v>45</v>
      </c>
      <c r="C12" s="20" t="s">
        <v>46</v>
      </c>
      <c r="D12" s="18" t="s">
        <v>24</v>
      </c>
      <c r="E12" s="16" t="s">
        <v>47</v>
      </c>
      <c r="F12" s="16"/>
      <c r="G12" s="19">
        <v>46462</v>
      </c>
      <c r="H12" s="17" t="s">
        <v>26</v>
      </c>
      <c r="I12" s="20" t="s">
        <v>48</v>
      </c>
      <c r="J12" s="21" t="s">
        <v>28</v>
      </c>
    </row>
    <row r="13" s="3" customFormat="1" ht="103" customHeight="1" spans="1:10">
      <c r="A13" s="15">
        <f t="shared" si="0"/>
        <v>9</v>
      </c>
      <c r="B13" s="16" t="s">
        <v>49</v>
      </c>
      <c r="C13" s="17" t="s">
        <v>50</v>
      </c>
      <c r="D13" s="18" t="s">
        <v>15</v>
      </c>
      <c r="E13" s="16"/>
      <c r="F13" s="16"/>
      <c r="G13" s="19">
        <v>46462</v>
      </c>
      <c r="H13" s="17" t="s">
        <v>26</v>
      </c>
      <c r="I13" s="20" t="s">
        <v>51</v>
      </c>
      <c r="J13" s="21" t="s">
        <v>28</v>
      </c>
    </row>
    <row r="14" s="3" customFormat="1" ht="91" customHeight="1" spans="1:10">
      <c r="A14" s="15">
        <f t="shared" si="0"/>
        <v>10</v>
      </c>
      <c r="B14" s="16" t="s">
        <v>52</v>
      </c>
      <c r="C14" s="20" t="s">
        <v>53</v>
      </c>
      <c r="D14" s="18" t="s">
        <v>24</v>
      </c>
      <c r="E14" s="16" t="s">
        <v>54</v>
      </c>
      <c r="F14" s="16"/>
      <c r="G14" s="19">
        <v>46462</v>
      </c>
      <c r="H14" s="17" t="s">
        <v>26</v>
      </c>
      <c r="I14" s="20" t="s">
        <v>55</v>
      </c>
      <c r="J14" s="21" t="s">
        <v>28</v>
      </c>
    </row>
    <row r="15" s="3" customFormat="1" ht="76.5" spans="1:10">
      <c r="A15" s="15">
        <f t="shared" si="0"/>
        <v>11</v>
      </c>
      <c r="B15" s="16" t="s">
        <v>56</v>
      </c>
      <c r="C15" s="20" t="s">
        <v>57</v>
      </c>
      <c r="D15" s="18" t="s">
        <v>24</v>
      </c>
      <c r="E15" s="16" t="s">
        <v>58</v>
      </c>
      <c r="F15" s="16"/>
      <c r="G15" s="19">
        <v>46462</v>
      </c>
      <c r="H15" s="17" t="s">
        <v>26</v>
      </c>
      <c r="I15" s="20" t="s">
        <v>59</v>
      </c>
      <c r="J15" s="21" t="s">
        <v>28</v>
      </c>
    </row>
    <row r="16" s="3" customFormat="1" ht="129" customHeight="1" spans="1:10">
      <c r="A16" s="15">
        <f>ROW()-4</f>
        <v>12</v>
      </c>
      <c r="B16" s="16" t="s">
        <v>60</v>
      </c>
      <c r="C16" s="20" t="s">
        <v>61</v>
      </c>
      <c r="D16" s="18" t="s">
        <v>24</v>
      </c>
      <c r="E16" s="16" t="s">
        <v>62</v>
      </c>
      <c r="F16" s="16"/>
      <c r="G16" s="19">
        <v>46462</v>
      </c>
      <c r="H16" s="17" t="s">
        <v>26</v>
      </c>
      <c r="I16" s="20" t="s">
        <v>63</v>
      </c>
      <c r="J16" s="21" t="s">
        <v>28</v>
      </c>
    </row>
    <row r="17" s="3" customFormat="1" ht="52.5" spans="1:10">
      <c r="A17" s="15">
        <f t="shared" ref="A17:A22" si="1">ROW()-4</f>
        <v>13</v>
      </c>
      <c r="B17" s="16" t="s">
        <v>64</v>
      </c>
      <c r="C17" s="20" t="s">
        <v>65</v>
      </c>
      <c r="D17" s="18" t="s">
        <v>24</v>
      </c>
      <c r="E17" s="16" t="s">
        <v>66</v>
      </c>
      <c r="F17" s="16"/>
      <c r="G17" s="19">
        <v>46462</v>
      </c>
      <c r="H17" s="20" t="s">
        <v>67</v>
      </c>
      <c r="I17" s="17" t="s">
        <v>68</v>
      </c>
      <c r="J17" s="21" t="s">
        <v>28</v>
      </c>
    </row>
    <row r="18" s="3" customFormat="1" ht="51" customHeight="1" spans="1:10">
      <c r="A18" s="15">
        <f t="shared" si="1"/>
        <v>14</v>
      </c>
      <c r="B18" s="16" t="s">
        <v>69</v>
      </c>
      <c r="C18" s="17" t="s">
        <v>70</v>
      </c>
      <c r="D18" s="18" t="s">
        <v>15</v>
      </c>
      <c r="E18" s="16"/>
      <c r="F18" s="16"/>
      <c r="G18" s="19">
        <v>46462</v>
      </c>
      <c r="H18" s="20" t="s">
        <v>67</v>
      </c>
      <c r="I18" s="20" t="s">
        <v>71</v>
      </c>
      <c r="J18" s="21" t="s">
        <v>72</v>
      </c>
    </row>
    <row r="19" s="3" customFormat="1" ht="51" customHeight="1" spans="1:10">
      <c r="A19" s="15">
        <f t="shared" si="1"/>
        <v>15</v>
      </c>
      <c r="B19" s="16" t="s">
        <v>73</v>
      </c>
      <c r="C19" s="17" t="s">
        <v>74</v>
      </c>
      <c r="D19" s="18" t="s">
        <v>15</v>
      </c>
      <c r="E19" s="16"/>
      <c r="F19" s="16"/>
      <c r="G19" s="19">
        <v>46462</v>
      </c>
      <c r="H19" s="20" t="s">
        <v>67</v>
      </c>
      <c r="I19" s="17" t="s">
        <v>75</v>
      </c>
      <c r="J19" s="21" t="s">
        <v>72</v>
      </c>
    </row>
    <row r="20" s="3" customFormat="1" ht="52.5" spans="1:10">
      <c r="A20" s="15">
        <f t="shared" si="1"/>
        <v>16</v>
      </c>
      <c r="B20" s="16" t="s">
        <v>76</v>
      </c>
      <c r="C20" s="20" t="s">
        <v>77</v>
      </c>
      <c r="D20" s="18" t="s">
        <v>15</v>
      </c>
      <c r="E20" s="16"/>
      <c r="F20" s="16"/>
      <c r="G20" s="19">
        <v>46462</v>
      </c>
      <c r="H20" s="20" t="s">
        <v>78</v>
      </c>
      <c r="I20" s="20" t="s">
        <v>79</v>
      </c>
      <c r="J20" s="21" t="s">
        <v>28</v>
      </c>
    </row>
    <row r="21" s="3" customFormat="1" ht="38.25" spans="1:10">
      <c r="A21" s="15">
        <f t="shared" si="1"/>
        <v>17</v>
      </c>
      <c r="B21" s="16" t="s">
        <v>80</v>
      </c>
      <c r="C21" s="17" t="s">
        <v>81</v>
      </c>
      <c r="D21" s="18" t="s">
        <v>24</v>
      </c>
      <c r="E21" s="16" t="s">
        <v>82</v>
      </c>
      <c r="F21" s="16"/>
      <c r="G21" s="19">
        <v>46462</v>
      </c>
      <c r="H21" s="20" t="s">
        <v>78</v>
      </c>
      <c r="I21" s="17" t="s">
        <v>83</v>
      </c>
      <c r="J21" s="21" t="s">
        <v>28</v>
      </c>
    </row>
    <row r="22" s="3" customFormat="1" ht="114" customHeight="1" spans="1:10">
      <c r="A22" s="15">
        <f t="shared" si="1"/>
        <v>18</v>
      </c>
      <c r="B22" s="16" t="s">
        <v>84</v>
      </c>
      <c r="C22" s="17" t="s">
        <v>85</v>
      </c>
      <c r="D22" s="18" t="s">
        <v>15</v>
      </c>
      <c r="E22" s="16"/>
      <c r="F22" s="16"/>
      <c r="G22" s="19">
        <v>46462</v>
      </c>
      <c r="H22" s="17" t="s">
        <v>86</v>
      </c>
      <c r="I22" s="20" t="s">
        <v>87</v>
      </c>
      <c r="J22" s="21" t="s">
        <v>72</v>
      </c>
    </row>
    <row r="23" s="3" customFormat="1" ht="78" customHeight="1" spans="1:10">
      <c r="A23" s="15">
        <f>ROW()-4</f>
        <v>19</v>
      </c>
      <c r="B23" s="16" t="s">
        <v>88</v>
      </c>
      <c r="C23" s="20" t="s">
        <v>89</v>
      </c>
      <c r="D23" s="18" t="s">
        <v>15</v>
      </c>
      <c r="E23" s="16"/>
      <c r="F23" s="16"/>
      <c r="G23" s="19">
        <v>46462</v>
      </c>
      <c r="H23" s="17" t="s">
        <v>90</v>
      </c>
      <c r="I23" s="20" t="s">
        <v>91</v>
      </c>
      <c r="J23" s="21" t="s">
        <v>28</v>
      </c>
    </row>
    <row r="1048550" s="4" customFormat="1"/>
    <row r="1048551" s="4" customFormat="1"/>
    <row r="1048552" s="4" customFormat="1"/>
    <row r="1048553" s="4" customFormat="1"/>
    <row r="1048554" s="4" customFormat="1"/>
    <row r="1048555" s="4" customFormat="1"/>
    <row r="1048556" s="4" customFormat="1"/>
    <row r="1048557" s="4" customFormat="1"/>
    <row r="1048558" s="4" customFormat="1"/>
    <row r="1048559" s="4" customFormat="1"/>
    <row r="1048560" s="4" customFormat="1"/>
    <row r="1048561" s="4" customFormat="1"/>
    <row r="1048562" s="4" customFormat="1"/>
    <row r="1048563" s="4" customFormat="1"/>
    <row r="1048564" s="4" customFormat="1"/>
    <row r="1048565" s="4" customFormat="1"/>
    <row r="1048566" s="4" customFormat="1"/>
    <row r="1048567" s="4" customFormat="1"/>
    <row r="1048568" s="4" customFormat="1"/>
    <row r="1048569" s="4" customFormat="1"/>
    <row r="1048570" s="4" customFormat="1"/>
    <row r="1048571" s="4" customFormat="1"/>
    <row r="1048572" s="4" customFormat="1"/>
    <row r="1048573" s="4" customFormat="1"/>
    <row r="1048574" s="4" customFormat="1"/>
    <row r="1048575" s="4" customFormat="1"/>
    <row r="1048576" s="4" customFormat="1"/>
  </sheetData>
  <mergeCells count="3">
    <mergeCell ref="A1:J1"/>
    <mergeCell ref="A2:J2"/>
    <mergeCell ref="A4:J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僖燕</cp:lastModifiedBy>
  <dcterms:created xsi:type="dcterms:W3CDTF">2026-04-13T01:28:19Z</dcterms:created>
  <dcterms:modified xsi:type="dcterms:W3CDTF">2026-04-13T01:59:37Z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8388F432A40646F99FE75FE2758C2012_11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